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chf-my.sharepoint.com/personal/ravi_phonde_gichf_com/Documents/Desktop/"/>
    </mc:Choice>
  </mc:AlternateContent>
  <xr:revisionPtr revIDLastSave="18" documentId="13_ncr:1_{7360CA67-A8CE-4685-8AF5-4949EBF74D4A}" xr6:coauthVersionLast="47" xr6:coauthVersionMax="47" xr10:uidLastSave="{E453C4A0-FF07-432A-9099-EDBE76E00423}"/>
  <bookViews>
    <workbookView xWindow="-110" yWindow="-110" windowWidth="19420" windowHeight="10300" activeTab="2" xr2:uid="{CC030272-4F46-4FD4-A037-F41220DDC7F6}"/>
  </bookViews>
  <sheets>
    <sheet name="WESTREN LINE " sheetId="1" r:id="rId1"/>
    <sheet name="CENTRAL LINE" sheetId="2" r:id="rId2"/>
    <sheet name="HARBOUR  LINE" sheetId="3" r:id="rId3"/>
  </sheets>
  <definedNames>
    <definedName name="_xlnm._FilterDatabase" localSheetId="1" hidden="1">'CENTRAL LINE'!$A$3:$U$3</definedName>
    <definedName name="_xlnm._FilterDatabase" localSheetId="2" hidden="1">'HARBOUR  LINE'!$A$3:$U$3</definedName>
    <definedName name="_xlnm._FilterDatabase" localSheetId="0" hidden="1">'WESTREN LINE '!$A$3:$U$526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2" l="1"/>
  <c r="E2" i="2"/>
  <c r="D2" i="2"/>
  <c r="E2" i="3"/>
  <c r="D2" i="3"/>
  <c r="B2" i="3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<sst xmlns="http://schemas.openxmlformats.org/spreadsheetml/2006/main" count="7909" uniqueCount="2197">
  <si>
    <t>ESV</t>
  </si>
  <si>
    <t>FILE NO</t>
  </si>
  <si>
    <t>NAME OF THE CUSTOMER</t>
  </si>
  <si>
    <t>PRINCIPAL (RS-)</t>
  </si>
  <si>
    <t>POS (RS./CRS)</t>
  </si>
  <si>
    <t>NOTICE (Date)</t>
  </si>
  <si>
    <t>ZONE</t>
  </si>
  <si>
    <t>LOCATION</t>
  </si>
  <si>
    <t>LINE</t>
  </si>
  <si>
    <t>WRITE OFF FLAG</t>
  </si>
  <si>
    <t>NUMBER OF AUCTIONS ATTEMPTED</t>
  </si>
  <si>
    <t>IS IT A DECLARED FRAUD CASE AND REPORTED TO NHB - YES/NO</t>
  </si>
  <si>
    <t>LATEST DATE OF AUCTION</t>
  </si>
  <si>
    <t>DATE OF PHYSICAL POSSESSION</t>
  </si>
  <si>
    <t>PHYSICAL POSSESSION TAKEN WITH THE HELP OF DM/CMM/CJM - YES/NO</t>
  </si>
  <si>
    <t>ANY DRT MATTER/ CIVIL MATTER/ CRIMINAL CASE PENDING AT COURT - YES/NO</t>
  </si>
  <si>
    <t>NAME OF THE EMPLOYEE EXCLUSIVELY HANDLING THIS PORTFOLIO, INCLUDING PROPERTY VISITS AND PREPARATION OF RELATED DATA (MIS)</t>
  </si>
  <si>
    <t>VIRAR</t>
  </si>
  <si>
    <t>MH0340610006452</t>
  </si>
  <si>
    <t>Mr.  PRAVAS ASHOKEKUMAR ADAK</t>
  </si>
  <si>
    <t>MMR</t>
  </si>
  <si>
    <t>Gass</t>
  </si>
  <si>
    <t>WESTREN</t>
  </si>
  <si>
    <t>NO</t>
  </si>
  <si>
    <t>YES</t>
  </si>
  <si>
    <t>DEEPAK WAGHELA</t>
  </si>
  <si>
    <t>MH0340610004809</t>
  </si>
  <si>
    <t>Mr.  ARUN R YADAV</t>
  </si>
  <si>
    <t>MH0340610005324</t>
  </si>
  <si>
    <t>Mr.  AJEETKUMAR JAIPRAKASH DUBEY</t>
  </si>
  <si>
    <t>MH0340610004173</t>
  </si>
  <si>
    <t>Mr.  MAHADEV RAMCHANDRA SADVILKAR</t>
  </si>
  <si>
    <t>MH0340610004570</t>
  </si>
  <si>
    <t>Mr.  RAMESHKUMAR JAIRAM YADAV</t>
  </si>
  <si>
    <t>MH0340610006623</t>
  </si>
  <si>
    <t>Mr.  UMESH RAMAKBAL YADAV</t>
  </si>
  <si>
    <t>MH0340610004600</t>
  </si>
  <si>
    <t>Mr.  RAVINDRA SHIVRAM BORDEKAR</t>
  </si>
  <si>
    <t>MH0340610005577</t>
  </si>
  <si>
    <t>Mr.  PRADIP PRAKASH GOTHAL</t>
  </si>
  <si>
    <t>MH0340610004625</t>
  </si>
  <si>
    <t>Mr.  GURVINDERSINGH AVTARSINGH ROOPRAI</t>
  </si>
  <si>
    <t>MH0340610004319</t>
  </si>
  <si>
    <t>Mr.  SURESHKUMAR JAIRAM YADAV</t>
  </si>
  <si>
    <t>MH0340610004996</t>
  </si>
  <si>
    <t>Mrs.  SAVITA RAKESH YADAV</t>
  </si>
  <si>
    <t>THANE</t>
  </si>
  <si>
    <t>Karjat  (Raigarh(MH))</t>
  </si>
  <si>
    <t xml:space="preserve">CENTRAL </t>
  </si>
  <si>
    <t>-</t>
  </si>
  <si>
    <t>Neral</t>
  </si>
  <si>
    <t>MH0230610008987</t>
  </si>
  <si>
    <t>Mr.  RAMESHCHANDRA PUDDUN GUPTA</t>
  </si>
  <si>
    <t>MH0230610008660</t>
  </si>
  <si>
    <t>Mr.  KIRAN RAMESH SURYALAD</t>
  </si>
  <si>
    <t>MH0230610005368</t>
  </si>
  <si>
    <t>Mr.  SUNIL JAIPALDAS DHANSINGHANI</t>
  </si>
  <si>
    <t>MH0230610001676</t>
  </si>
  <si>
    <t>Mr.  VIJAYKUMAR RAMLING GAIKWAD</t>
  </si>
  <si>
    <t>MH0230610008269</t>
  </si>
  <si>
    <t>Mr.  SANJAY BARKU SHARMA</t>
  </si>
  <si>
    <t>Palghar</t>
  </si>
  <si>
    <t>MH0230610008712</t>
  </si>
  <si>
    <t>Umroli</t>
  </si>
  <si>
    <t>MH0230610008256</t>
  </si>
  <si>
    <t>Mr.  SANTOSHKUMAR HANUMANPRASAD MODANVAL</t>
  </si>
  <si>
    <t>MH0230610008284</t>
  </si>
  <si>
    <t>MH0230610008262</t>
  </si>
  <si>
    <t>Mr.  DASHARATHLAL MATHURAPRASAD HALWAI</t>
  </si>
  <si>
    <t>MH0230610008613</t>
  </si>
  <si>
    <t>MH0230610009028</t>
  </si>
  <si>
    <t>Mr.  KRISHNA ASHOK SINGH</t>
  </si>
  <si>
    <t>MH0230610007200</t>
  </si>
  <si>
    <t>Mrs.  BHAWNA RADHAKISHAN KACHHAWA</t>
  </si>
  <si>
    <t>Boisar</t>
  </si>
  <si>
    <t>MH0230610008801</t>
  </si>
  <si>
    <t>Mr.  SACHIDANAND  SINGH</t>
  </si>
  <si>
    <t>MH0230610005752</t>
  </si>
  <si>
    <t>Mr.  AJAY SRIRAM CHAURASIYA</t>
  </si>
  <si>
    <t>MH0230610009242</t>
  </si>
  <si>
    <t>Mrs.  REENA PRADEEP SINGH</t>
  </si>
  <si>
    <t>MH0230610008084</t>
  </si>
  <si>
    <t>Mr.  DILIP R PANDEY</t>
  </si>
  <si>
    <t>MH0230610008205</t>
  </si>
  <si>
    <t>Mrs.  SEEMA SHAMNARAYAN GUPTA</t>
  </si>
  <si>
    <t>MH0230610008201</t>
  </si>
  <si>
    <t>Mrs.  PRATIKSHA PRAKASH KADAM</t>
  </si>
  <si>
    <t>MH0230610008744</t>
  </si>
  <si>
    <t>Mrs.  ANITA RAJESH YADAV</t>
  </si>
  <si>
    <t>MH0230610008966</t>
  </si>
  <si>
    <t>Mr.  SUJEET SHOBHNATH GUPTA</t>
  </si>
  <si>
    <t>MH0230610008189</t>
  </si>
  <si>
    <t>Mr.  RAMESH RAMDHANI YADAV</t>
  </si>
  <si>
    <t>MH0230610008236</t>
  </si>
  <si>
    <t>MH0230610008196</t>
  </si>
  <si>
    <t>Mr.  PAVAN  MISHRA</t>
  </si>
  <si>
    <t>MH0230610008399</t>
  </si>
  <si>
    <t>MH0230610008225</t>
  </si>
  <si>
    <t>Mr.  AMARBAHADUR DAYASHANKAR YADAV</t>
  </si>
  <si>
    <t>MH0230610008253</t>
  </si>
  <si>
    <t>Mrs.  GEETA SANTOSH CHAUHAN</t>
  </si>
  <si>
    <t>MH0230610009095</t>
  </si>
  <si>
    <t>Mr.  AJITKUNMAR AYODHYA KANOJIA</t>
  </si>
  <si>
    <t>MH0230610008254</t>
  </si>
  <si>
    <t>Mr.  AKSHAY ARUN KHARIVALE</t>
  </si>
  <si>
    <t>MH0230610008793</t>
  </si>
  <si>
    <t>MH0230610008283</t>
  </si>
  <si>
    <t>MH0230610008792</t>
  </si>
  <si>
    <t>MH0230610008251</t>
  </si>
  <si>
    <t>Mr.  GYANCHAND INDERCHAND PARIHAR</t>
  </si>
  <si>
    <t>MH0230610008199</t>
  </si>
  <si>
    <t>MH0230610008235</t>
  </si>
  <si>
    <t>MH0230610008286</t>
  </si>
  <si>
    <t>MH0230610008750</t>
  </si>
  <si>
    <t>MH0230610008195</t>
  </si>
  <si>
    <t>Mrs.  SUNITA  DEVI</t>
  </si>
  <si>
    <t>MH0230610008078</t>
  </si>
  <si>
    <t>MH0230610009092</t>
  </si>
  <si>
    <t>Mr.  SUSHILKUMAR SHAMBHUPRASAD KANOJIA</t>
  </si>
  <si>
    <t>MH0230610008827</t>
  </si>
  <si>
    <t>MH0230610007540</t>
  </si>
  <si>
    <t>Mrs.  JANNAT ZEHRA AZIM SHAIKH</t>
  </si>
  <si>
    <t>MH0230610009538</t>
  </si>
  <si>
    <t>Mr.  SACHIN SANTARAM PARSEATAY</t>
  </si>
  <si>
    <t>MH0230610008413</t>
  </si>
  <si>
    <t>Mrs.  MADHU JAYESH JAIN</t>
  </si>
  <si>
    <t>MH0230610008692</t>
  </si>
  <si>
    <t>MH0230610008093</t>
  </si>
  <si>
    <t>Mr.  AVDESHKUMAR RAJARAM PANDEY</t>
  </si>
  <si>
    <t>MH0230610008289</t>
  </si>
  <si>
    <t>Mr.  DINESH VASANTKUMAR BRAMHE</t>
  </si>
  <si>
    <t>MH0230610008751</t>
  </si>
  <si>
    <t>MH0230610008241</t>
  </si>
  <si>
    <t>Mrs.  MANISHA  BEDIYA</t>
  </si>
  <si>
    <t>MH0230610008033</t>
  </si>
  <si>
    <t>Mr.  HARISH ANANT THORAT</t>
  </si>
  <si>
    <t>MH0230610008175</t>
  </si>
  <si>
    <t>Mr.  PRABHUNATH  THAKUR</t>
  </si>
  <si>
    <t>MH0230610008226</t>
  </si>
  <si>
    <t>Mr.  KULDIP RAMCHANDRA SINGH</t>
  </si>
  <si>
    <t>MH0230610008749</t>
  </si>
  <si>
    <t>Mrs.  NITU JAGABAHADUR SINGH</t>
  </si>
  <si>
    <t>MH0230610006534</t>
  </si>
  <si>
    <t>Mr.  ROHIT PANACHAND DHOLAKIYA</t>
  </si>
  <si>
    <t>MH0230610008116</t>
  </si>
  <si>
    <t>Mr.  PRAMODKUMAR GURUCHARAN TIWARI</t>
  </si>
  <si>
    <t>MH0230610008752</t>
  </si>
  <si>
    <t>Mr.  RAJU BHAGWAT PRAJAPATI</t>
  </si>
  <si>
    <t>MH0230610008073</t>
  </si>
  <si>
    <t>MH0230610008202</t>
  </si>
  <si>
    <t>MH0230610008016</t>
  </si>
  <si>
    <t>MH0230610008210</t>
  </si>
  <si>
    <t>Mr.  RAJESHKUMAR  VISHWAKARMA</t>
  </si>
  <si>
    <t>MH0230610007006</t>
  </si>
  <si>
    <t>Mrs.  POOJA MAHESH AWASTHI</t>
  </si>
  <si>
    <t>MH0230610008077</t>
  </si>
  <si>
    <t>Mr.  AMOL RAMAN PANCHAL</t>
  </si>
  <si>
    <t>MH0230610008017</t>
  </si>
  <si>
    <t>MH0230610008279</t>
  </si>
  <si>
    <t>MH0230610008237</t>
  </si>
  <si>
    <t>MH0230610008246</t>
  </si>
  <si>
    <t>Mr.  MOHAN NARSAPPA BOYEET</t>
  </si>
  <si>
    <t>MH0230610008206</t>
  </si>
  <si>
    <t>MH0230610008766</t>
  </si>
  <si>
    <t>MH0230610008079</t>
  </si>
  <si>
    <t>Mr.  RAMACHAL RAMVILAS YADAV</t>
  </si>
  <si>
    <t>MH0230610008080</t>
  </si>
  <si>
    <t>Mr.  MAHENDRA NARSINGH PULLY</t>
  </si>
  <si>
    <t>MH0230610008285</t>
  </si>
  <si>
    <t>MH0230610008083</t>
  </si>
  <si>
    <t>Mr.  RAMNATH  THAKUR</t>
  </si>
  <si>
    <t>MH0230610007484</t>
  </si>
  <si>
    <t>Mr.  BHANWARARAM  CHOUDHARY</t>
  </si>
  <si>
    <t>MH0230610008099</t>
  </si>
  <si>
    <t>Mr.  RAVISHANKAR  GUPTA</t>
  </si>
  <si>
    <t>MH0230610008273</t>
  </si>
  <si>
    <t>MH0230610008184</t>
  </si>
  <si>
    <t>MH0230610006927</t>
  </si>
  <si>
    <t>Mrs.  REEMA PRADEEP GIRI</t>
  </si>
  <si>
    <t>MH0230610008469</t>
  </si>
  <si>
    <t>Mrs.  SANJU AJAYKUMAR YADAV</t>
  </si>
  <si>
    <t>MH0230610009017</t>
  </si>
  <si>
    <t>Mr.  UMESHNATH BRIJRAJNATH TIWARI</t>
  </si>
  <si>
    <t>MH0230610009480</t>
  </si>
  <si>
    <t>Mr.  VICKEY LAUZER FERNANDES</t>
  </si>
  <si>
    <t>MH0230610009483</t>
  </si>
  <si>
    <t>Mr.  SATYENDRA JAMUNAPRASAD JAISWAL</t>
  </si>
  <si>
    <t>MH0230610009147</t>
  </si>
  <si>
    <t>Mrs.  BEAUTY S GAUDA</t>
  </si>
  <si>
    <t>MH0230610008584</t>
  </si>
  <si>
    <t>Mr.  SHIVAM RAMASHANKAR MALI</t>
  </si>
  <si>
    <t>MH0230610009499</t>
  </si>
  <si>
    <t>Mr.  AKHILESH MATAPRASAD TIWARI</t>
  </si>
  <si>
    <t>MH0230610008581</t>
  </si>
  <si>
    <t>Mr.  SRINIVAS BASANTA KATTALUR</t>
  </si>
  <si>
    <t>MH0230610009482</t>
  </si>
  <si>
    <t>Mr.  RAJKUMAR  YADAV</t>
  </si>
  <si>
    <t>MH0230610009498</t>
  </si>
  <si>
    <t>Mr.  MANOJKUMAR RAJENDRAPRASAD VIND</t>
  </si>
  <si>
    <t>MH0230610007536</t>
  </si>
  <si>
    <t>Mr.  RALPH STANLEY SUTARI</t>
  </si>
  <si>
    <t>MH0230610008684</t>
  </si>
  <si>
    <t>Mr.  RAMASHANKAR KALIKA MALI</t>
  </si>
  <si>
    <t>MH0230610009504</t>
  </si>
  <si>
    <t>Mr.  RAHUL VILAS SAWANT</t>
  </si>
  <si>
    <t>MH0230610007539</t>
  </si>
  <si>
    <t>Mrs.  PRAVINA MOSES TUPPALI</t>
  </si>
  <si>
    <t>MH0230610008655</t>
  </si>
  <si>
    <t>Mr.  SATISHKUMAR NAGENDERPRASAD DUBEY</t>
  </si>
  <si>
    <t>MH0230610008726</t>
  </si>
  <si>
    <t>Mrs.  ASHA RAYSAHAB YADAV</t>
  </si>
  <si>
    <t>MH0230610009501</t>
  </si>
  <si>
    <t>Mr.  ANILKUMAR  JAISWAL</t>
  </si>
  <si>
    <t>MH0230610008725</t>
  </si>
  <si>
    <t>Mr.  RAYSAHAB LALJI YADAV</t>
  </si>
  <si>
    <t>MH0230610008596</t>
  </si>
  <si>
    <t>Mrs.  RAJANI MAHENDRA SINGH</t>
  </si>
  <si>
    <t>MH0230610008002</t>
  </si>
  <si>
    <t>Mr.  ANKITKUMAR DAHYALAL JOSHI</t>
  </si>
  <si>
    <t>MH0230610008999</t>
  </si>
  <si>
    <t>Mr.  JAGDISH SABHAJEET DUBEY</t>
  </si>
  <si>
    <t>MH0230610008763</t>
  </si>
  <si>
    <t>Mr.  MAHESH KANTILAL DARJI</t>
  </si>
  <si>
    <t>MH0230610007468</t>
  </si>
  <si>
    <t>Mr.  RAKESH INDRAVADEN SHAH</t>
  </si>
  <si>
    <t>MH0230610009577</t>
  </si>
  <si>
    <t>Mr.  DILIPKUMAR RAMMURAT JAISWAR</t>
  </si>
  <si>
    <t>MH0230610009500</t>
  </si>
  <si>
    <t>Mr.  MAHENDRA  SINGH</t>
  </si>
  <si>
    <t>MH0230610007600</t>
  </si>
  <si>
    <t>Mr.  SACHINKUMAR DAHYALAL JOSHI</t>
  </si>
  <si>
    <t>MH0230610009569</t>
  </si>
  <si>
    <t>Mr.  DINESH NIBBURAM JAISWAR</t>
  </si>
  <si>
    <t>MH0230610008653</t>
  </si>
  <si>
    <t>Mr.  VINOD BHOLANATH SINGH</t>
  </si>
  <si>
    <t>MH0230610007859</t>
  </si>
  <si>
    <t>Mrs.  PRAFULLA RASIKBHAI THAKAR</t>
  </si>
  <si>
    <t>MH0230610008654</t>
  </si>
  <si>
    <t>Mr.  PRADEEP VILAS KAMBLE</t>
  </si>
  <si>
    <t>MH0230610009502</t>
  </si>
  <si>
    <t>Mr.  UDAYRAJ JAMUNAPRASAD YADAV</t>
  </si>
  <si>
    <t>MH0230610008776</t>
  </si>
  <si>
    <t>Mrs.  PARUL JITENDRAKUMAR DARJI</t>
  </si>
  <si>
    <t>MH0230610009342</t>
  </si>
  <si>
    <t>Mr.  GANESH NITYANAND DASH</t>
  </si>
  <si>
    <t>MH0230610008641</t>
  </si>
  <si>
    <t>Mrs.  SUMATI R KOTIAN</t>
  </si>
  <si>
    <t>MH0230610008522</t>
  </si>
  <si>
    <t>Mr.  TARUN GIRIDHARI BHARDWAJ</t>
  </si>
  <si>
    <t>BOISAR</t>
  </si>
  <si>
    <t>MH0630600000769</t>
  </si>
  <si>
    <t>Mr.  NILESHKUMAR OMPRAKASH DUBEY</t>
  </si>
  <si>
    <t>MH0630600000230</t>
  </si>
  <si>
    <t>Mr.  SURESH DATTARAM BHURKE</t>
  </si>
  <si>
    <t>Bategaon</t>
  </si>
  <si>
    <t>SUMIT PRASAD</t>
  </si>
  <si>
    <t>MH0630600000275</t>
  </si>
  <si>
    <t>Mr.  PRAJWAL JAGDISH NAIK</t>
  </si>
  <si>
    <t>NALLASOPARA (W)</t>
  </si>
  <si>
    <t>MH0630600000337</t>
  </si>
  <si>
    <t>Mrs.  POONAM KRISHNA MANDANI</t>
  </si>
  <si>
    <t>Tarapur Ti</t>
  </si>
  <si>
    <t>MH0630600000060</t>
  </si>
  <si>
    <t>Mr.  MARIO J DMELLO</t>
  </si>
  <si>
    <t>Virar (E)</t>
  </si>
  <si>
    <t>MH0630600000258</t>
  </si>
  <si>
    <t>Mr.  OMPRAKASH  PASWAN</t>
  </si>
  <si>
    <t>MH0630600000086</t>
  </si>
  <si>
    <t>Mr.  SACHIN SHAM SAMBARE</t>
  </si>
  <si>
    <t>MH0630600000809</t>
  </si>
  <si>
    <t>Mr.  SUDHIR SAYANNA ODDETI</t>
  </si>
  <si>
    <t>Virar East</t>
  </si>
  <si>
    <t>MH0630600000233</t>
  </si>
  <si>
    <t>Mr.  SARAJIT UTTAM PAUL</t>
  </si>
  <si>
    <t>MH0630600000277</t>
  </si>
  <si>
    <t>Mr.  SATYAWAN DATTARAM LOLAGE</t>
  </si>
  <si>
    <t>MH0630600000862</t>
  </si>
  <si>
    <t>Mr.  SANJAKUMAR  VERMA</t>
  </si>
  <si>
    <t>MH0630600001030</t>
  </si>
  <si>
    <t>Mrs.  LAXMI ANAND PAWASKAR</t>
  </si>
  <si>
    <t>MH0630600000288</t>
  </si>
  <si>
    <t>Mr.  RAMBIHARI RAMCHATUR PANDEY</t>
  </si>
  <si>
    <t>Shigaon</t>
  </si>
  <si>
    <t>MH0630600000192</t>
  </si>
  <si>
    <t>Mr.  YOGESH SHYAM PAWAR</t>
  </si>
  <si>
    <t>MH0630600000215</t>
  </si>
  <si>
    <t>Mrs.  DEVASHRI V MUNDYE</t>
  </si>
  <si>
    <t>MH0630600000896</t>
  </si>
  <si>
    <t>Mrs.  SWATI RAJ JAGTAP</t>
  </si>
  <si>
    <t>MH0630600000976</t>
  </si>
  <si>
    <t>Mr.  SUMITKUMAR  JHA</t>
  </si>
  <si>
    <t>MH0630600000314</t>
  </si>
  <si>
    <t>Mr.  AMRENDRA VAKIL SINGH</t>
  </si>
  <si>
    <t>MH0630600000079</t>
  </si>
  <si>
    <t>Mr.  SATISH JAIRAM YADAV</t>
  </si>
  <si>
    <t>MH0630600000665</t>
  </si>
  <si>
    <t>Mr.  SAGAR K PANINDRE</t>
  </si>
  <si>
    <t>MH0630600000527</t>
  </si>
  <si>
    <t>Mr.  JITENDRA KUMAR PRAJAPATI</t>
  </si>
  <si>
    <t>MH0630600000120</t>
  </si>
  <si>
    <t>Mr.  DEEPAK PRABHAKAR BHAVSAR</t>
  </si>
  <si>
    <t>MH0630600000450</t>
  </si>
  <si>
    <t>Mr.  HERA DEVALA HRATHOD</t>
  </si>
  <si>
    <t>MH0630600000163</t>
  </si>
  <si>
    <t>Mr.  RAJENDRA BHAGOJI AGRE</t>
  </si>
  <si>
    <t>MH0630600000297</t>
  </si>
  <si>
    <t>Mr.  RAJESH K JAIN</t>
  </si>
  <si>
    <t>MH0630600000487</t>
  </si>
  <si>
    <t>Mr.  MUN  SINGH</t>
  </si>
  <si>
    <t>MH0630600000093</t>
  </si>
  <si>
    <t>Mr.  INDRAKANT LAKSHAMAN YADAV</t>
  </si>
  <si>
    <t>MH0630600000106</t>
  </si>
  <si>
    <t>Mr.  JIGNESH MAHESH GOTHAL</t>
  </si>
  <si>
    <t>MH0630600000279</t>
  </si>
  <si>
    <t>Mr.  SANTOSH S MISHRA</t>
  </si>
  <si>
    <t>MH0630600000153</t>
  </si>
  <si>
    <t>Mr.  SANJAY BHAGURAM AGRE</t>
  </si>
  <si>
    <t>MH0630600000244</t>
  </si>
  <si>
    <t>Mr.  PANKAJ KESHAV MHATRE</t>
  </si>
  <si>
    <t>MH0630600000869</t>
  </si>
  <si>
    <t>Mr.  SHIVLAL KISHAN SUTHAR</t>
  </si>
  <si>
    <t>MH0630600000033</t>
  </si>
  <si>
    <t>Mrs.  JYOTI KISHOR WAGH</t>
  </si>
  <si>
    <t>MH0630600000578</t>
  </si>
  <si>
    <t>Mrs.  SHALU BABALU RAJORIYA</t>
  </si>
  <si>
    <t>MH0630600000586</t>
  </si>
  <si>
    <t>Mr.  ABHISHEK UDAY SINGH</t>
  </si>
  <si>
    <t>Shirgaon</t>
  </si>
  <si>
    <t>AMIT NILE</t>
  </si>
  <si>
    <t>MH0630600000593</t>
  </si>
  <si>
    <t>Mr.  PRABHUKUMAR MADAN GOND</t>
  </si>
  <si>
    <t>MH0630600000533</t>
  </si>
  <si>
    <t>Mrs.  KIRAN GOVIND JHA</t>
  </si>
  <si>
    <t>MH0630600000444</t>
  </si>
  <si>
    <t>Mr.  RAJKUMAR DAYARAM SHARMA</t>
  </si>
  <si>
    <t>MH0630600000204</t>
  </si>
  <si>
    <t>Mr.  AFZAL MUBARAK CHOHAN</t>
  </si>
  <si>
    <t>Vasai (E)</t>
  </si>
  <si>
    <t>BORIVALI</t>
  </si>
  <si>
    <t>MH0580600000452</t>
  </si>
  <si>
    <t>Mrs.  RUPALI PUSHKAR SHENDARKAR</t>
  </si>
  <si>
    <t>Badlapur E.D.</t>
  </si>
  <si>
    <t>MAHENDRA PATIL</t>
  </si>
  <si>
    <t>MH0580600000680</t>
  </si>
  <si>
    <t>Mrs.  ZEENAL GANESH VAGHIA</t>
  </si>
  <si>
    <t>Vangaon</t>
  </si>
  <si>
    <t>MH0580600000399</t>
  </si>
  <si>
    <t>Mrs.  URSHILA UMESH SURVE</t>
  </si>
  <si>
    <t>Virar (W)</t>
  </si>
  <si>
    <t>MH0580600000871</t>
  </si>
  <si>
    <t>Mr.  ANIL VAIJANATH SHARMA</t>
  </si>
  <si>
    <t>Nallosapare E</t>
  </si>
  <si>
    <t>MH0580600001037</t>
  </si>
  <si>
    <t>Mr.  KAUSTUBH SUDHAKAR PATIL</t>
  </si>
  <si>
    <t>MH0580600002049</t>
  </si>
  <si>
    <t>Mrs.  ANKITA SIYARAM BIND</t>
  </si>
  <si>
    <t>Kelwa-mahim</t>
  </si>
  <si>
    <t>MH0580600001213</t>
  </si>
  <si>
    <t>Mr.  PRATIK SURESH NAIK</t>
  </si>
  <si>
    <t>MH0580600001871</t>
  </si>
  <si>
    <t>Mr.  RAMNATH RAMSARAN DHURIYA</t>
  </si>
  <si>
    <t>MH0580600001141</t>
  </si>
  <si>
    <t>Mr.  AVIJIT SUDHANGSU PATTANAYAK</t>
  </si>
  <si>
    <t>MH0580600001432</t>
  </si>
  <si>
    <t>Mr.  KASHISH AJAY SHARMA</t>
  </si>
  <si>
    <t>Aareymilk Colony</t>
  </si>
  <si>
    <t>MH0580600001356</t>
  </si>
  <si>
    <t>Mr.  MANGESH BALIRAM PATNE</t>
  </si>
  <si>
    <t>MH0580600000874</t>
  </si>
  <si>
    <t>Mr.  SHAILENDRAKUMAR KAILASHNATH SINGH</t>
  </si>
  <si>
    <t>MH0580600000660</t>
  </si>
  <si>
    <t>Mr.  RANJANKUMAR PHULENA MANDAL</t>
  </si>
  <si>
    <t>MH0580600000739</t>
  </si>
  <si>
    <t>Mr.  BHIKUBHAGWAN NARAYAN RAMVANSHI</t>
  </si>
  <si>
    <t>Bolinj</t>
  </si>
  <si>
    <t>MH0580600000584</t>
  </si>
  <si>
    <t>Mr.  RUPESH VASANT SHINDE</t>
  </si>
  <si>
    <t>MH0580600000470</t>
  </si>
  <si>
    <t>Mr.  ASHISH MAHADEV PATIL</t>
  </si>
  <si>
    <t>MH0580600000559</t>
  </si>
  <si>
    <t>Mr.  KISHOR SURESH GAIKWAD</t>
  </si>
  <si>
    <t>MH0580600001605</t>
  </si>
  <si>
    <t>Mr.  VILAS SHIVAJI POTALE</t>
  </si>
  <si>
    <t>MH0580600001407</t>
  </si>
  <si>
    <t>Mr.  NAGENDRA NANDALAL JASVAR</t>
  </si>
  <si>
    <t>MH0580600000337</t>
  </si>
  <si>
    <t>Mrs.  CHITRA TEKBAHADUR SINGH</t>
  </si>
  <si>
    <t>Goregaon East</t>
  </si>
  <si>
    <t>MH0580600001336</t>
  </si>
  <si>
    <t>Mr.  MALAY SUDHINDRAKUMAR GARG</t>
  </si>
  <si>
    <t>MH0580600000500</t>
  </si>
  <si>
    <t>Mr.  MILIND N GUPTE</t>
  </si>
  <si>
    <t>MH0580600001528</t>
  </si>
  <si>
    <t>Mrs.  SHWETA UMESH THAKKAR</t>
  </si>
  <si>
    <t>MH0580600001136</t>
  </si>
  <si>
    <t>Mr.  MANOJ ADINATH SURYAVANSHI</t>
  </si>
  <si>
    <t>MH0580600000440</t>
  </si>
  <si>
    <t>Mr.  MOHAMEDSHAKEEL  AGBANI</t>
  </si>
  <si>
    <t>MH0580600001177</t>
  </si>
  <si>
    <t>Mr.  PARASMAL DALCHAND JAIN</t>
  </si>
  <si>
    <t>MH0580600000900</t>
  </si>
  <si>
    <t>Mr.  SEBASTIAN PETER DSOUZA</t>
  </si>
  <si>
    <t>MH0580600000912</t>
  </si>
  <si>
    <t>Mr.  JAYESH MANSUKHLAL SHAH</t>
  </si>
  <si>
    <t>MH0580600001321</t>
  </si>
  <si>
    <t>Mr.  AKSHAY GURUDAS MADKAIKAR</t>
  </si>
  <si>
    <t>MH0580600000531</t>
  </si>
  <si>
    <t>Mr.  HITESH GOPAL ALIGAL</t>
  </si>
  <si>
    <t>MH0580600001618</t>
  </si>
  <si>
    <t>Mrs.  JYOTI PREM DATTA</t>
  </si>
  <si>
    <t>Goregaon  (Mumbai)</t>
  </si>
  <si>
    <t>MH0580600002185</t>
  </si>
  <si>
    <t>Mr.  DEEPAK RAMSINGER SHARMA</t>
  </si>
  <si>
    <t>Ambernath</t>
  </si>
  <si>
    <t>MH0580600002141</t>
  </si>
  <si>
    <t>Mr.  SHASHIBHUSHAN PRASAD SINGH</t>
  </si>
  <si>
    <t>MH0580600001536</t>
  </si>
  <si>
    <t>MH0580600000666</t>
  </si>
  <si>
    <t>Mr.  SARJUKUMAR MANGALDAS MANIKPURI</t>
  </si>
  <si>
    <t>MH0580600000048</t>
  </si>
  <si>
    <t>Mrs.  MANSI MANIK MUNGEKAR</t>
  </si>
  <si>
    <t>MH0580600001466</t>
  </si>
  <si>
    <t>Mr.  PRADEEP BABUDAS KUMAR</t>
  </si>
  <si>
    <t>MH0580600000596</t>
  </si>
  <si>
    <t>Mr.  TUFAILAHMED H KHAN</t>
  </si>
  <si>
    <t>Chembur</t>
  </si>
  <si>
    <t>MH0580600000030</t>
  </si>
  <si>
    <t>Mr.  SUBHASH HARICHANDRA INGAVALE</t>
  </si>
  <si>
    <t>ALREADY SOLD</t>
  </si>
  <si>
    <t>MH0580600002216</t>
  </si>
  <si>
    <t>Mrs.  HEENA MUSHTAQUE ZARIWALA</t>
  </si>
  <si>
    <t>MH0580600002039</t>
  </si>
  <si>
    <t>Mrs.  VAISHALI VIJAY PARULEKAR</t>
  </si>
  <si>
    <t>MH0580600002082</t>
  </si>
  <si>
    <t>Mr.  ABHIJEET BATAKRISHNA SHEE</t>
  </si>
  <si>
    <t>MH0580600001315</t>
  </si>
  <si>
    <t>Mr.  ASHOK NARAYAN CHAVAN</t>
  </si>
  <si>
    <t>MH0580600001485</t>
  </si>
  <si>
    <t>Mr.  PONNUSAMY KANDASAMY GOUNDER</t>
  </si>
  <si>
    <t>MH0580600000387</t>
  </si>
  <si>
    <t>Mr.  VILAS GAJANAN PATIL</t>
  </si>
  <si>
    <t>Kelwa Road</t>
  </si>
  <si>
    <t>MH0580600001693</t>
  </si>
  <si>
    <t>Mr.  SHYAM RAMA BIHARI</t>
  </si>
  <si>
    <t>MH0580600002239</t>
  </si>
  <si>
    <t>Mrs.  SARIKA VIVEK CHAVAN</t>
  </si>
  <si>
    <t>Kalwa</t>
  </si>
  <si>
    <t>MH0580600001810</t>
  </si>
  <si>
    <t>Mr.  ILIYAS ISMAIL SHAIKH</t>
  </si>
  <si>
    <t>MH0580100000769</t>
  </si>
  <si>
    <t>Mr.  VIKAS SURENDRA UPADHYAY</t>
  </si>
  <si>
    <t>MH0580600001657</t>
  </si>
  <si>
    <t>Mr.  KRISHNAKUMAR CHANDRA PANDEY</t>
  </si>
  <si>
    <t>MH0580600001767</t>
  </si>
  <si>
    <t>Mr.  CHETAN HAJARISINGH CHAUHAN</t>
  </si>
  <si>
    <t>MH0580600000638</t>
  </si>
  <si>
    <t>Mr.  ATUL DATTATREYA THAKUR</t>
  </si>
  <si>
    <t>MH0580600002088</t>
  </si>
  <si>
    <t>Mr.  TRILOKINATH  THAKUR</t>
  </si>
  <si>
    <t>MH0580600001438</t>
  </si>
  <si>
    <t>Mr.  SADANAND BASANT JAISWAL</t>
  </si>
  <si>
    <t>MH0580600000776</t>
  </si>
  <si>
    <t>Mr.  RAHIM YAKUB SHAIKH</t>
  </si>
  <si>
    <t>MH0580600001780</t>
  </si>
  <si>
    <t>Mr.  RAVINDRA ANIL PATEKAR</t>
  </si>
  <si>
    <t>Umbarpada</t>
  </si>
  <si>
    <t>MH0580600000469</t>
  </si>
  <si>
    <t>Mr.  MANI KRISHNAMURTI AYER</t>
  </si>
  <si>
    <t>MH0580600000136</t>
  </si>
  <si>
    <t>Mr.  RAVINDRA SADASHIV NEMAN</t>
  </si>
  <si>
    <t>MH0580600000820</t>
  </si>
  <si>
    <t>Mr.  ANKUSH VITHTHAL UPALAKAR</t>
  </si>
  <si>
    <t>VASAI</t>
  </si>
  <si>
    <t>MH0740600000257</t>
  </si>
  <si>
    <t>Mr.  SANJAY SAMPAT SHINDE</t>
  </si>
  <si>
    <t>Vasai East IE</t>
  </si>
  <si>
    <t>MH0740600000283</t>
  </si>
  <si>
    <t>Mrs.  ANITA ANANDKUMAR EKLUR</t>
  </si>
  <si>
    <t>MH0740600000702</t>
  </si>
  <si>
    <t>Mr.  PANKAJ HIRALAL JITIYA</t>
  </si>
  <si>
    <t>MH0740600001024</t>
  </si>
  <si>
    <t>Mrs.  MAMTA M KARALKAR</t>
  </si>
  <si>
    <t>MH0740600000913</t>
  </si>
  <si>
    <t>Mr.  MUKESH ANANDJI CHUDASAMA</t>
  </si>
  <si>
    <t>MH0740600001061</t>
  </si>
  <si>
    <t>Mr.  SANJAY KISAN PATEL</t>
  </si>
  <si>
    <t>MH0740600000344</t>
  </si>
  <si>
    <t>Mr.  MANOJKUMAR S GUPTA</t>
  </si>
  <si>
    <t>MH0740600000404</t>
  </si>
  <si>
    <t>Mr.  AMRIT HARISH MALI</t>
  </si>
  <si>
    <t>MH0740600000806</t>
  </si>
  <si>
    <t>Mr.  RAMPRASAD SHRIRAM MOURYA</t>
  </si>
  <si>
    <t>MH0740600000672</t>
  </si>
  <si>
    <t>Mr.  AAFTAB ASLAM SHAIKH</t>
  </si>
  <si>
    <t>MH0740600000635</t>
  </si>
  <si>
    <t>Mr.  ANIL AMRESHKUMAR GUPTA</t>
  </si>
  <si>
    <t>MH0740600000787</t>
  </si>
  <si>
    <t>Mr.  HITESH DHIRAJLAL PATEL</t>
  </si>
  <si>
    <t>MH0740600000576</t>
  </si>
  <si>
    <t>Mr.  RAJESH R SINGH</t>
  </si>
  <si>
    <t>MH0740600000385</t>
  </si>
  <si>
    <t>Mr.  ASHIM KAISARALI KHAN</t>
  </si>
  <si>
    <t>MH0740600000473</t>
  </si>
  <si>
    <t>Mr.  RAM DAWARIKA ASARE</t>
  </si>
  <si>
    <t>MH0740600000653</t>
  </si>
  <si>
    <t>Mr.  ARVIND TAPIRAM GAYKWAD</t>
  </si>
  <si>
    <t>MH0740600000381</t>
  </si>
  <si>
    <t>Mr.  RAJKUMARSINGH MELU SYADAV</t>
  </si>
  <si>
    <t>MH0740600000261</t>
  </si>
  <si>
    <t>Mrs.  AARTI SHIVJI GUPTA</t>
  </si>
  <si>
    <t>MH0740600000725</t>
  </si>
  <si>
    <t>Mr.  NAGAR DAMJI BHALIYA</t>
  </si>
  <si>
    <t> 997920</t>
  </si>
  <si>
    <t>MH0740600000371</t>
  </si>
  <si>
    <t>Mr.  SANJAY RAMDEV SINGH</t>
  </si>
  <si>
    <t>MH0740600000834</t>
  </si>
  <si>
    <t>Mr.  AKASH ASHOK PAWAR</t>
  </si>
  <si>
    <t>MH0740600000796</t>
  </si>
  <si>
    <t>Mr.  PRADEEPKUMAR  SINGH</t>
  </si>
  <si>
    <t>MH0740600000786</t>
  </si>
  <si>
    <t>Mr.  SAGAR JAGANNATH MAHALE</t>
  </si>
  <si>
    <t>MH0740600000617</t>
  </si>
  <si>
    <t>Mr.  DONALD PETER KONGUMCODE</t>
  </si>
  <si>
    <t>MH0740600000690</t>
  </si>
  <si>
    <t>Mr.  CLAUDY BONIFACE COUTINHO</t>
  </si>
  <si>
    <t>MH0740600000259</t>
  </si>
  <si>
    <t>Mr.  ALOK ARVIND UPADHYAY</t>
  </si>
  <si>
    <t>MH0740600000093</t>
  </si>
  <si>
    <t>Mrs.  ANJALI UMESH YADAV</t>
  </si>
  <si>
    <t>MH0740600000592</t>
  </si>
  <si>
    <t>Mrs.  GITA SANJAY SINGH</t>
  </si>
  <si>
    <t>MH0740600000387</t>
  </si>
  <si>
    <t>Mr.  MOHAMEDYUSUF AHEMED ZARIWALA</t>
  </si>
  <si>
    <t>MH0740600000393</t>
  </si>
  <si>
    <t>Mr.  UMESHKUMAR VIJAYNATH PRAJAPATI</t>
  </si>
  <si>
    <t>MH0740600000480</t>
  </si>
  <si>
    <t>Mrs.  MAMTA J SONAR</t>
  </si>
  <si>
    <t>MH0740600000145</t>
  </si>
  <si>
    <t>Mr.  SUKHAMANI PURANDHAR NAYAK</t>
  </si>
  <si>
    <t>MH0740600000587</t>
  </si>
  <si>
    <t>Mrs.  HARSHALA CHANDU PATIL</t>
  </si>
  <si>
    <t>MH0740600000730</t>
  </si>
  <si>
    <t>Mr.  RAMBRIKSH RAMLAKHAN PRAJAPATI</t>
  </si>
  <si>
    <t>MH0740600000941</t>
  </si>
  <si>
    <t>Mr.  MOHD ZUBER ALAM</t>
  </si>
  <si>
    <t>Naigaon</t>
  </si>
  <si>
    <t>MH0340610006670</t>
  </si>
  <si>
    <t>Mr.  SURESH JETHALAL PARMAR</t>
  </si>
  <si>
    <t>MH0340610009796</t>
  </si>
  <si>
    <t>Mr.  SIRAJUDDI MOHAMMADUZAIR KHAN</t>
  </si>
  <si>
    <t>MH0340610009100</t>
  </si>
  <si>
    <t>Mr.  HEMANT TRILOK SHAH</t>
  </si>
  <si>
    <t>MH0340610005648</t>
  </si>
  <si>
    <t>Mrs.  AARTI KIRAN DALVI</t>
  </si>
  <si>
    <t>MH0340610003391</t>
  </si>
  <si>
    <t>Mr.  DIVYESH NATWARLAL DOSHI</t>
  </si>
  <si>
    <t>MH0340610004637</t>
  </si>
  <si>
    <t>Mrs.  PINKY ROHIT BIST</t>
  </si>
  <si>
    <t>MH0340610004757</t>
  </si>
  <si>
    <t>Mr.  BHAU DHONDE KOKATE</t>
  </si>
  <si>
    <t>MH0340610006586</t>
  </si>
  <si>
    <t>Mr.  SITARAM NARAYANSINGH SHARMA</t>
  </si>
  <si>
    <t>MH0340610006624</t>
  </si>
  <si>
    <t>Mr.  JAIHIND RAMAYAN KUSHWAHA</t>
  </si>
  <si>
    <t>MH0340610005492</t>
  </si>
  <si>
    <t>Mr.  PRAMOD PRAKASH MADAV</t>
  </si>
  <si>
    <t>MH0340610007894</t>
  </si>
  <si>
    <t>Mr.  LOWRANCE E ROZARIO</t>
  </si>
  <si>
    <t>MH0340610009749</t>
  </si>
  <si>
    <t>Mr.  JITENDRA RAJABHAIYA YADAV</t>
  </si>
  <si>
    <t>MH0340610009449</t>
  </si>
  <si>
    <t>Mr.  ROYCE ROMAN DSOUZA</t>
  </si>
  <si>
    <t>MH0340610009688</t>
  </si>
  <si>
    <t>Mr.  PRAMOD RAVINDRAPRASAD PATEL</t>
  </si>
  <si>
    <t>PALGHAR</t>
  </si>
  <si>
    <t>MH0340610005808</t>
  </si>
  <si>
    <t>Mr.  RAJESH B MISHRA</t>
  </si>
  <si>
    <t>Mandvi</t>
  </si>
  <si>
    <t>MH0340610007088</t>
  </si>
  <si>
    <t>Mr.  RAMHARSH RAMRAJ YADAV</t>
  </si>
  <si>
    <t>MH0340610007414</t>
  </si>
  <si>
    <t>Mr.  MUSHRAF ASGHAR ALI</t>
  </si>
  <si>
    <t>MH0340610005024</t>
  </si>
  <si>
    <t>Mr.  BHARAT PRAKASHCHAND SONI</t>
  </si>
  <si>
    <t>MH0340610007470</t>
  </si>
  <si>
    <t>Mr.  ROHAN MOHAN GAJAMAL</t>
  </si>
  <si>
    <t>MH0340610003466</t>
  </si>
  <si>
    <t>Mr.  SATISH SHRIPAT WANKHADE</t>
  </si>
  <si>
    <t>MH0340610008412</t>
  </si>
  <si>
    <t>Mr.  ROHIT RAMESH DALVI</t>
  </si>
  <si>
    <t>MH0340610009591</t>
  </si>
  <si>
    <t>Mr.  MOHAMMAD JAWED AKHTAR</t>
  </si>
  <si>
    <t>MH0340610005094</t>
  </si>
  <si>
    <t>Mr.  KAMALESH DADA KHARAT</t>
  </si>
  <si>
    <t>MH0340610008671</t>
  </si>
  <si>
    <t>Mr.  DINESH RAMDAS DAS</t>
  </si>
  <si>
    <t>AKSHAY WADE</t>
  </si>
  <si>
    <t>MH0340610006962</t>
  </si>
  <si>
    <t>Mr.  DHAIRYA VIJAY OZA</t>
  </si>
  <si>
    <t>MH0340610006585</t>
  </si>
  <si>
    <t>Mr.  VILAS SHANTARAM KUNDEKAR</t>
  </si>
  <si>
    <t>MH0340610008134</t>
  </si>
  <si>
    <t>Mr.  SANKET PRAKASH PATIL</t>
  </si>
  <si>
    <t>Dighashi</t>
  </si>
  <si>
    <t>MH0340610008175</t>
  </si>
  <si>
    <t>Mrs.  REETA SURESH GURAV</t>
  </si>
  <si>
    <t>MH0340610008176</t>
  </si>
  <si>
    <t>Mrs.  ANKITA MAHESH AGARWAL</t>
  </si>
  <si>
    <t>MH0340610007835</t>
  </si>
  <si>
    <t>Mr.  SANJAY ANANDA WAGHMARE</t>
  </si>
  <si>
    <t>Salwad</t>
  </si>
  <si>
    <t>MH0340610009374</t>
  </si>
  <si>
    <t>Mr.  GOPI BABULAL CHARATE</t>
  </si>
  <si>
    <t>MH0340610009268</t>
  </si>
  <si>
    <t>Mr.  MUKESH N RATHOD</t>
  </si>
  <si>
    <t>MH0340610003124</t>
  </si>
  <si>
    <t>Mrs.  RUTIKA VINOD GOSAVI</t>
  </si>
  <si>
    <t>Gokhiware</t>
  </si>
  <si>
    <t>MH0340610006003</t>
  </si>
  <si>
    <t>Mrs.  ZARNA M SUTARIA</t>
  </si>
  <si>
    <t>MH0340600108375</t>
  </si>
  <si>
    <t>Mrs.  SUJATA VINAY PARAB</t>
  </si>
  <si>
    <t>BOISAR (W)</t>
  </si>
  <si>
    <t>MH0340610006277</t>
  </si>
  <si>
    <t>Mr.  SAFAT SULEMAN KHAN</t>
  </si>
  <si>
    <t>MH0340610003234</t>
  </si>
  <si>
    <t>Mrs.  HANSA BHIKHU LATHIYA</t>
  </si>
  <si>
    <t>MH0340610000909</t>
  </si>
  <si>
    <t>Mrs.  DARSHANA MELWYN FERNANDES</t>
  </si>
  <si>
    <t>VIRAR(W)</t>
  </si>
  <si>
    <t>MH0340610007171</t>
  </si>
  <si>
    <t>Mr.  ROBIN LAXMISHANKAR YADAV</t>
  </si>
  <si>
    <t>MH0340610003984</t>
  </si>
  <si>
    <t>Mr.  VIDYASAGAR LAXMAN DOOSA</t>
  </si>
  <si>
    <t>MH0340610006430</t>
  </si>
  <si>
    <t>Mr.  MILIND DWARKANATH PATIL</t>
  </si>
  <si>
    <t>MH0340610006334</t>
  </si>
  <si>
    <t>Mr.  MANOHAR BIKAJI JADHAV</t>
  </si>
  <si>
    <t>MH0340610007432</t>
  </si>
  <si>
    <t>Mr.  SANTOSHKUMAR SHRIRAM VARMA</t>
  </si>
  <si>
    <t>MH0340610005367</t>
  </si>
  <si>
    <t>Mr.  NANJAPPA RAMA GAUDA</t>
  </si>
  <si>
    <t>MH0340610008438</t>
  </si>
  <si>
    <t>Mrs.  SHAHEEN IMRAN SHAIKH</t>
  </si>
  <si>
    <t>MH0340610005550</t>
  </si>
  <si>
    <t>Mr.  SUNIL SAKHARAM AHIRE</t>
  </si>
  <si>
    <t>MH0340610005092</t>
  </si>
  <si>
    <t>Mr.  DEVDATTA TUKARAM VAITY</t>
  </si>
  <si>
    <t>MH0340610006380</t>
  </si>
  <si>
    <t>Mr.  RAMSINGH HANSRAJ YADAV</t>
  </si>
  <si>
    <t>MH0340610008320</t>
  </si>
  <si>
    <t>Mr.  RANJEET KUMAR  RMAURYA</t>
  </si>
  <si>
    <t>MH0340610009689</t>
  </si>
  <si>
    <t>Mrs.  SAIRABANO MUKHTARAHMAD SHAIKH</t>
  </si>
  <si>
    <t>MH0340610009674</t>
  </si>
  <si>
    <t>Mr.  PREM SHIVPRASAD MAHAPATRA</t>
  </si>
  <si>
    <t>MH0340610009495</t>
  </si>
  <si>
    <t>Mr.  IRSHAD DILAWAR ALI</t>
  </si>
  <si>
    <t>MH0340610009893</t>
  </si>
  <si>
    <t>Mr.  ISRAEEL MOHAMMAD SIDDIQUE</t>
  </si>
  <si>
    <t>MH0340610008702</t>
  </si>
  <si>
    <t>Mr.  SHREEKANT ARJUN SHINDE</t>
  </si>
  <si>
    <t>MH0340610006833</t>
  </si>
  <si>
    <t>Mr.  SANTOSH SAMBHAJI YADAV</t>
  </si>
  <si>
    <t>MH0340610004853</t>
  </si>
  <si>
    <t>Mr.  RAHUL LAXMISHANKAR GAUD</t>
  </si>
  <si>
    <t>MH0340600107405</t>
  </si>
  <si>
    <t>Mr.  PANDHARE ARUN GAJANAN</t>
  </si>
  <si>
    <t>MH0340610007238</t>
  </si>
  <si>
    <t>Mr.  ARUN ANANT PAWAR</t>
  </si>
  <si>
    <t>MH0340610008417</t>
  </si>
  <si>
    <t>Mr.  HITESH KANTILAL KOTHARI</t>
  </si>
  <si>
    <t>MH0340610009763</t>
  </si>
  <si>
    <t>Mr.  DEVENDRA BABAN KAMBLE</t>
  </si>
  <si>
    <t>MH0340610009174</t>
  </si>
  <si>
    <t>Mr.  DASTGIR R SHEIKH</t>
  </si>
  <si>
    <t>MH0340610009177</t>
  </si>
  <si>
    <t>Mr.  GULAB BABULAL CHARATE</t>
  </si>
  <si>
    <t>MH0340610009972</t>
  </si>
  <si>
    <t>Mr.  MUKESH  SINGH</t>
  </si>
  <si>
    <t>BOISAR EAST</t>
  </si>
  <si>
    <t>MH0340610002024</t>
  </si>
  <si>
    <t>Mrs.  SHEETAL SANTOSH PANSARE</t>
  </si>
  <si>
    <t>MH0340610005988</t>
  </si>
  <si>
    <t>Mr.  RAMEEZ JALIL SHAIKH</t>
  </si>
  <si>
    <t>MH0340610005716</t>
  </si>
  <si>
    <t>Mr.  AMIT C JAISWAR</t>
  </si>
  <si>
    <t>MH0340610001665</t>
  </si>
  <si>
    <t>Mr.  VARADRAJ PRABHAKAR PAI</t>
  </si>
  <si>
    <t>MH0340610008310</t>
  </si>
  <si>
    <t>Mr.  RAVISHANKAR  YADAV</t>
  </si>
  <si>
    <t>MH0340610002191</t>
  </si>
  <si>
    <t>Mr.  KARSAN NARAYAN CHAUHAN</t>
  </si>
  <si>
    <t>Chandansar</t>
  </si>
  <si>
    <t>MH0340610007249</t>
  </si>
  <si>
    <t>Mr.  NITIN DAMODAR SAVARDEKAR</t>
  </si>
  <si>
    <t>MH0340610005999</t>
  </si>
  <si>
    <t>Mr.  GHANSHYAM B KEWLANI</t>
  </si>
  <si>
    <t>MH0340610007155</t>
  </si>
  <si>
    <t>Mr.  MOHAMMED IDREES  KHAN</t>
  </si>
  <si>
    <t>MH0340610007225</t>
  </si>
  <si>
    <t>Mrs.  SNEHAL SANJEEV NAIK</t>
  </si>
  <si>
    <t>MH0340610007247</t>
  </si>
  <si>
    <t>Mr.  JAYESH AMRUTLAL CHHAG</t>
  </si>
  <si>
    <t>Kudus</t>
  </si>
  <si>
    <t>MH0340610007680</t>
  </si>
  <si>
    <t>Mr.  SHAILESH DATTARAM PARAVE</t>
  </si>
  <si>
    <t>MH0340610006778</t>
  </si>
  <si>
    <t>Mr.  AMARNATH DINDAYAL YADAV</t>
  </si>
  <si>
    <t>MH0340610006412</t>
  </si>
  <si>
    <t>Mr.  MAHENDRA RAMCHANDRA SHIGAWAN</t>
  </si>
  <si>
    <t>MH0340610006068</t>
  </si>
  <si>
    <t>Mr.  ROHITH BALKRISHNA PAI</t>
  </si>
  <si>
    <t>MH0340610009378</t>
  </si>
  <si>
    <t>Mr.  SUVESH CHANDRA CHAUDHARY</t>
  </si>
  <si>
    <t>MH0340610006978</t>
  </si>
  <si>
    <t>Mr.  GANESH SATISHCHAND VERMA</t>
  </si>
  <si>
    <t>MH0340610007950</t>
  </si>
  <si>
    <t>Mrs.  SARITA BAPURAO GORDE</t>
  </si>
  <si>
    <t>MH0340610008421</t>
  </si>
  <si>
    <t>Mr.  VIDYABHUSHAN MAHANLAL JAISWAL</t>
  </si>
  <si>
    <t>Bhayander East</t>
  </si>
  <si>
    <t>MH0340610008894</t>
  </si>
  <si>
    <t>Mr.  CHETAN PANKAJ SHAH</t>
  </si>
  <si>
    <t>MH0340610007738</t>
  </si>
  <si>
    <t>Mr.  SANJAYKUMAR ADITYAPRASAD PANDEY</t>
  </si>
  <si>
    <t>Vashind E.D.</t>
  </si>
  <si>
    <t>MH0340610008856</t>
  </si>
  <si>
    <t>Mr.  SHREEPAL MADAN SINGH</t>
  </si>
  <si>
    <t>MH0340610009233</t>
  </si>
  <si>
    <t>Mr.  VINOD MAGANLAL SOLANKI</t>
  </si>
  <si>
    <t>MH0340610009341</t>
  </si>
  <si>
    <t>Mr.  AJIT T SINGH</t>
  </si>
  <si>
    <t>MH0340610009084</t>
  </si>
  <si>
    <t>Mr.  DINANATH MURALI SINGH</t>
  </si>
  <si>
    <t>Manda</t>
  </si>
  <si>
    <t>MH0340610005234</t>
  </si>
  <si>
    <t>Mr.  MAYANK SHAYAMALENDU DEY</t>
  </si>
  <si>
    <t>MH0340600108366</t>
  </si>
  <si>
    <t>Mr.  VINAY MITRADEO PARAB</t>
  </si>
  <si>
    <t>MH0340610004336</t>
  </si>
  <si>
    <t>Mr.  MOHAMMED ASAD  KHAN</t>
  </si>
  <si>
    <t>MH0340610005953</t>
  </si>
  <si>
    <t>Mr.  SANTOSH BHONDILAL VALMIKI</t>
  </si>
  <si>
    <t>MH0340610008499</t>
  </si>
  <si>
    <t>Mr.  VIVEK CHANDAR MALI</t>
  </si>
  <si>
    <t>MH0340610007512</t>
  </si>
  <si>
    <t>Mr.  RITESH ARUN MURKAR</t>
  </si>
  <si>
    <t>MH0340610007216</t>
  </si>
  <si>
    <t>Mr.  RAMDHANI SHOBHNATH YADAV</t>
  </si>
  <si>
    <t>MH0340610007458</t>
  </si>
  <si>
    <t>Mr.  MUKESH AMRUTLAL NIRMAL</t>
  </si>
  <si>
    <t>MH0340610007856</t>
  </si>
  <si>
    <t>Mrs.  SHABANA JAFFAR SHAIKH</t>
  </si>
  <si>
    <t>MH0340610007646</t>
  </si>
  <si>
    <t>Mr.  SHRIKANT SHIVAJI PAWALE</t>
  </si>
  <si>
    <t>MH0340610004147</t>
  </si>
  <si>
    <t>Mr.  VIRENDRA DHULCHAND GOLECHA</t>
  </si>
  <si>
    <t>MH0340610004149</t>
  </si>
  <si>
    <t>Mr.  ASHOK JASU SOLANKI</t>
  </si>
  <si>
    <t>MH0340610003288</t>
  </si>
  <si>
    <t>Mr.  SANTOSH PHULCHAND YADAV</t>
  </si>
  <si>
    <t>Valiv</t>
  </si>
  <si>
    <t>MH0340610008300</t>
  </si>
  <si>
    <t>Mr.  TUNTUN KAMLAPRASAD KHARWAR</t>
  </si>
  <si>
    <t>MH0340610009589</t>
  </si>
  <si>
    <t>Mrs.  RITA DEEPAK SONI</t>
  </si>
  <si>
    <t>MH0340610009854</t>
  </si>
  <si>
    <t>Mr.  VAIKESH VISHNU PATIL</t>
  </si>
  <si>
    <t>MH0340610004331</t>
  </si>
  <si>
    <t>Mr.  KULDIP BANWARILAL MEHROL</t>
  </si>
  <si>
    <t>MH0340610006847</t>
  </si>
  <si>
    <t>Mr.  DIPESH KISHOR NARVEKAR</t>
  </si>
  <si>
    <t>MH0340610006534</t>
  </si>
  <si>
    <t>Mr.  SACHIN RAGHUNATH KELKAR</t>
  </si>
  <si>
    <t>MH0340610008437</t>
  </si>
  <si>
    <t>Mr.  DAYANIDHI P SETHI</t>
  </si>
  <si>
    <t>MH0340610007559</t>
  </si>
  <si>
    <t>Mr.  ENAYATALI MOHAMADALI MOTANI</t>
  </si>
  <si>
    <t>MH0340610008266</t>
  </si>
  <si>
    <t>Mr.  JITENDRA BHIKABHAI SOLANKI</t>
  </si>
  <si>
    <t>MH0340610009306</t>
  </si>
  <si>
    <t>Mr.  SWAPNIL GANPAT BHALEKAR</t>
  </si>
  <si>
    <t>MH0340600108489</t>
  </si>
  <si>
    <t>Mr.  HARISH RAMCHANDRA SURYAVANSHI</t>
  </si>
  <si>
    <t>VIRAR(E)</t>
  </si>
  <si>
    <t>MH0340610006230</t>
  </si>
  <si>
    <t>Mr.  JAGDISH MAGAN SOLANKI</t>
  </si>
  <si>
    <t>MH0340610004103</t>
  </si>
  <si>
    <t>Mr.  SATISH SURESH MIRASHI</t>
  </si>
  <si>
    <t>MH0340610000334</t>
  </si>
  <si>
    <t>Mr.  MOHD NADEEM MOHD SABIR SHAIKH</t>
  </si>
  <si>
    <t>NALLASOPARA(W)</t>
  </si>
  <si>
    <t>MH0340610002074</t>
  </si>
  <si>
    <t>Mr.  BISWAJIT KANAI JANA</t>
  </si>
  <si>
    <t>MH0340610003612</t>
  </si>
  <si>
    <t>Mr.  ANAND KAMLESH DUBEY</t>
  </si>
  <si>
    <t>MH0340610008498</t>
  </si>
  <si>
    <t>Mr.  RAJEVDHAR BANSHIDHAR DUBEY</t>
  </si>
  <si>
    <t>MH0340610008087</t>
  </si>
  <si>
    <t>Mr.  HEMENT SRIDHAR GHARAT</t>
  </si>
  <si>
    <t>MH0340610008246</t>
  </si>
  <si>
    <t>MH0340610002572</t>
  </si>
  <si>
    <t>Mr.  DESH DEBESH CHAKRABARTY</t>
  </si>
  <si>
    <t>MH0340610007889</t>
  </si>
  <si>
    <t>Mrs.  KALPANA NIMESH BHANSALI</t>
  </si>
  <si>
    <t>MH0340610007200</t>
  </si>
  <si>
    <t>Mr.  RAVI SURESH JHA</t>
  </si>
  <si>
    <t>MH0340610007888</t>
  </si>
  <si>
    <t>Mr.  VINODKUMAR DAYASHANKAR MISHRA</t>
  </si>
  <si>
    <t>MH0340610007799</t>
  </si>
  <si>
    <t>Mrs.  MADHURI UMESH PKHARE</t>
  </si>
  <si>
    <t>MH0340610005167</t>
  </si>
  <si>
    <t>Mr.  RAMESH TIPPANNA JUTALGIRI</t>
  </si>
  <si>
    <t>MH0340610003775</t>
  </si>
  <si>
    <t>Mr.  NARENDRA NARSINGH VASU</t>
  </si>
  <si>
    <t>MH0340610006447</t>
  </si>
  <si>
    <t>Mr.  RAJENDRA RAJARAM CHAUHAN</t>
  </si>
  <si>
    <t>MH0340610006858</t>
  </si>
  <si>
    <t>Mr.  MADANKUMAR JAYPRAKASH SHARMA</t>
  </si>
  <si>
    <t>MH0340610006163</t>
  </si>
  <si>
    <t>Mr.  NARAYAN RAMLAL PRAJAPATI</t>
  </si>
  <si>
    <t>MH0340610006619</t>
  </si>
  <si>
    <t>Mr.  ASHISH ANIL KAJARE</t>
  </si>
  <si>
    <t>MH0340610003649</t>
  </si>
  <si>
    <t>Mrs.  SAKSHI SHRIHARI DUSA</t>
  </si>
  <si>
    <t>MH0340610008405</t>
  </si>
  <si>
    <t>Mrs.  DIPIKA GIRISH SHARMA</t>
  </si>
  <si>
    <t>MH0340610008783</t>
  </si>
  <si>
    <t>Mr.  TEJAS MOJES PEGADO</t>
  </si>
  <si>
    <t>MH0340610009715</t>
  </si>
  <si>
    <t>Mr.  JAHAGIR  AALAM</t>
  </si>
  <si>
    <t>MH0340610009261</t>
  </si>
  <si>
    <t>Mrs.  SUMAIYA TAUSIF SHAIKH</t>
  </si>
  <si>
    <t>MH0340610006921</t>
  </si>
  <si>
    <t>Mr.  SACHIN ARUN JADHAV</t>
  </si>
  <si>
    <t>MH0340610007327</t>
  </si>
  <si>
    <t>Mr.  SAJAN GOPINATHAN KUMAR</t>
  </si>
  <si>
    <t>MH0340610007433</t>
  </si>
  <si>
    <t>Mr.  ARUN DAYA WAGHELA</t>
  </si>
  <si>
    <t>MH0340610006823</t>
  </si>
  <si>
    <t>Mrs.  MEGHNA HITESH DANGI</t>
  </si>
  <si>
    <t>MH0340610008433</t>
  </si>
  <si>
    <t>Mrs.  UJALA ABHIJEET SHIRKE</t>
  </si>
  <si>
    <t>Sopara</t>
  </si>
  <si>
    <t>MH0340610007524</t>
  </si>
  <si>
    <t>Mr.  DAYANAND  KARBHARI</t>
  </si>
  <si>
    <t>MH0340610008347</t>
  </si>
  <si>
    <t>Mr.  ANIL SAKHARAM NIMBALKAR</t>
  </si>
  <si>
    <t>MH0340610007882</t>
  </si>
  <si>
    <t>Mr.  NIMESH BHUPENDRA BHANSALI</t>
  </si>
  <si>
    <t>MH0340610009806</t>
  </si>
  <si>
    <t>Mrs.  USHA R VISHWAKARMA</t>
  </si>
  <si>
    <t>MH0340610009585</t>
  </si>
  <si>
    <t>Mr.  NARENDRA TRIKAM SANDIS</t>
  </si>
  <si>
    <t>MH0340610004282</t>
  </si>
  <si>
    <t>Mr.  RAJESH BHAGURAM PAWAR</t>
  </si>
  <si>
    <t>MH0340610004516</t>
  </si>
  <si>
    <t>Mr.  RAJJAB HAIDER ALI SHAIKH</t>
  </si>
  <si>
    <t>MH0340610003701</t>
  </si>
  <si>
    <t>Mr.  WASIABBAS WARISHUSAIN SAYYED</t>
  </si>
  <si>
    <t>MH0340610004667</t>
  </si>
  <si>
    <t>Mr.  VILAS DATTARAM TOPARE</t>
  </si>
  <si>
    <t>MH0340610006292</t>
  </si>
  <si>
    <t>Mrs.  NIRU MAHESH MAKWANA</t>
  </si>
  <si>
    <t>MH0340610002993</t>
  </si>
  <si>
    <t>Mr.  VIVEK VASUDEV VAZE</t>
  </si>
  <si>
    <t>Safale</t>
  </si>
  <si>
    <t>MH0340610008806</t>
  </si>
  <si>
    <t>Mrs.  PALLAVI  PARAB</t>
  </si>
  <si>
    <t>MH0340610004885</t>
  </si>
  <si>
    <t>Mr.  JATIN NANJI PATEL</t>
  </si>
  <si>
    <t>MH0340610005879</t>
  </si>
  <si>
    <t>Mrs.  AMRITA ASHOK VARMA</t>
  </si>
  <si>
    <t>MH0340610009725</t>
  </si>
  <si>
    <t>Mr.  DINESH RAMANUJ YADAV</t>
  </si>
  <si>
    <t>BOISAR WEST</t>
  </si>
  <si>
    <t>MH0340610009738</t>
  </si>
  <si>
    <t>Mrs.  MEHRUNISA RASHID AGWAN</t>
  </si>
  <si>
    <t>MH0340610009358</t>
  </si>
  <si>
    <t>Mrs.  BHAVANA HASAMUKH PATEL</t>
  </si>
  <si>
    <t>MH0340610005415</t>
  </si>
  <si>
    <t>Mr.  PRAMOD VIJAY CHAVAN</t>
  </si>
  <si>
    <t>MH0340610007535</t>
  </si>
  <si>
    <t>Mr.  DINESH SHANTILAL DHOLAKIYA</t>
  </si>
  <si>
    <t>MH0340610004894</t>
  </si>
  <si>
    <t>Mr.  NITESH SURESH MAHADIK</t>
  </si>
  <si>
    <t>MH0340610003925</t>
  </si>
  <si>
    <t>Mr.  SANDESH HARICHANDRA KADAM</t>
  </si>
  <si>
    <t>MH0340610004153</t>
  </si>
  <si>
    <t>Mr.  PRAMOD SHANTARAM KAMBLE</t>
  </si>
  <si>
    <t>MH0340610004818</t>
  </si>
  <si>
    <t>Mr.  KAMLESH KRUSHNA DUDAM</t>
  </si>
  <si>
    <t>MH0340610007104</t>
  </si>
  <si>
    <t>Mr.  MOHSINALI NOORULAH KHAN</t>
  </si>
  <si>
    <t>MH0340610006115</t>
  </si>
  <si>
    <t>Mrs.  SUVITHA VIJU MENON</t>
  </si>
  <si>
    <t>MH0340610006714</t>
  </si>
  <si>
    <t>Mr.  SURESH RAGHUNANDAN PATWA</t>
  </si>
  <si>
    <t>MH0340610004256</t>
  </si>
  <si>
    <t>Mr.  SHANTARAM BABU THERADE</t>
  </si>
  <si>
    <t>MH0340610008504</t>
  </si>
  <si>
    <t>Mr.  ANILSAGAR  SHARMA</t>
  </si>
  <si>
    <t>MH0340610008152</t>
  </si>
  <si>
    <t>Mr.  MAHESH EKNATH GORE</t>
  </si>
  <si>
    <t>MH0340610009401</t>
  </si>
  <si>
    <t>Mr.  ASHOK SITARAM SHARMA</t>
  </si>
  <si>
    <t>MH0340610009532</t>
  </si>
  <si>
    <t>Mr.  MOHDANAS ARSHAD QURESHI</t>
  </si>
  <si>
    <t>MH0340610009195</t>
  </si>
  <si>
    <t>Mr.  SUNILKUMAR JAGATNARAYAN PATEL</t>
  </si>
  <si>
    <t>MH0340610009849</t>
  </si>
  <si>
    <t>Mrs.  PRACHI AKSHAY KHARE</t>
  </si>
  <si>
    <t>NALLASOPARA EAST</t>
  </si>
  <si>
    <t>MH0340610004156</t>
  </si>
  <si>
    <t>Mr.  SAJID ALI SYED</t>
  </si>
  <si>
    <t>MH0340110004332</t>
  </si>
  <si>
    <t>Mr.  RENJITHRAJ  RAJAN</t>
  </si>
  <si>
    <t>MH0340610007376</t>
  </si>
  <si>
    <t>Mrs.  SHRADDHA JAYGANESH AMBOKAR</t>
  </si>
  <si>
    <t>MH0340610006558</t>
  </si>
  <si>
    <t>Mr.  MOHAMMED RAFI  MOMIN</t>
  </si>
  <si>
    <t>MH0340610007767</t>
  </si>
  <si>
    <t>Mrs.  ANJALI M GADKARI</t>
  </si>
  <si>
    <t>MH0340610007787</t>
  </si>
  <si>
    <t>Mr.  MIZANOOR SALAM SHAIKH</t>
  </si>
  <si>
    <t>MH0340610007890</t>
  </si>
  <si>
    <t>Mr.  DHEERAJ SHIVLAL BHATI</t>
  </si>
  <si>
    <t>MH0340610009720</t>
  </si>
  <si>
    <t>Mr.  RASHID ABDULREHMAN AGWAN</t>
  </si>
  <si>
    <t>MH0340610009511</t>
  </si>
  <si>
    <t>Mr.  MOHD JAVED MOHD HASAN</t>
  </si>
  <si>
    <t>MH0340610006279</t>
  </si>
  <si>
    <t>Mr.  DILIP ANAND JADHAV</t>
  </si>
  <si>
    <t>MH0340110003900</t>
  </si>
  <si>
    <t>Mr.  REMY PETER RODRIGUES</t>
  </si>
  <si>
    <t>MH0340610008854</t>
  </si>
  <si>
    <t>Mr.  YOGENDRA R RAJBHAR</t>
  </si>
  <si>
    <t>MH0340610009203</t>
  </si>
  <si>
    <t>Mr.  PRAMOD PANDURANG NAIK</t>
  </si>
  <si>
    <t>MH0340610008600</t>
  </si>
  <si>
    <t>Mr.  BABAN KUMAR RAMJI CHAUDHARY</t>
  </si>
  <si>
    <t>MH0340610008457</t>
  </si>
  <si>
    <t>Mr.  ANIL LALJI MISHRA</t>
  </si>
  <si>
    <t>MH0340610008818</t>
  </si>
  <si>
    <t>Mrs.  NAMRATA DINESH SAWANT</t>
  </si>
  <si>
    <t>MH0340610006460</t>
  </si>
  <si>
    <t>Mr.  YOGENDRA PRASAD SHARMA</t>
  </si>
  <si>
    <t>MH0340610005793</t>
  </si>
  <si>
    <t>Mr.  BAPAN CHITRANJAN DEBNATH</t>
  </si>
  <si>
    <t>MH0340610008665</t>
  </si>
  <si>
    <t>Mr.  KIRAN SHIVAJI PAWAR</t>
  </si>
  <si>
    <t>MH0340610008775</t>
  </si>
  <si>
    <t>Mr.  NARENDRA RAVINDRA ZAD</t>
  </si>
  <si>
    <t>MH0340610007323</t>
  </si>
  <si>
    <t>Mr.  HIREN MANILAL CHHADVA</t>
  </si>
  <si>
    <t>MH0340610006406</t>
  </si>
  <si>
    <t>Mr.  SANTOSH MATHEW GONSALVES</t>
  </si>
  <si>
    <t>MH0340610007949</t>
  </si>
  <si>
    <t>Mr.  VAIBHAV JAYWANT LOHAR</t>
  </si>
  <si>
    <t>MH0340610008516</t>
  </si>
  <si>
    <t>Mr.  AJAY DEVIPRASAD SINGH</t>
  </si>
  <si>
    <t>MH0340610008378</t>
  </si>
  <si>
    <t>Mr.  VISHAL VIJAY GUPTA</t>
  </si>
  <si>
    <t>MH0340610009452</t>
  </si>
  <si>
    <t>Mr.  HEMANT DAYARAM CHAUDHARY</t>
  </si>
  <si>
    <t>MH0340610009283</t>
  </si>
  <si>
    <t>Mrs.  MADHURI SARVJEET SINGH</t>
  </si>
  <si>
    <t>MH0340610009316</t>
  </si>
  <si>
    <t>Mrs.  LAXMI DHUROOP SINGH</t>
  </si>
  <si>
    <t>MH0340610009329</t>
  </si>
  <si>
    <t>Mr.  MITHUN KAHNA MACHHI</t>
  </si>
  <si>
    <t>MH0340610005211</t>
  </si>
  <si>
    <t>Mr.  NITESH JAGANNATH BHISE</t>
  </si>
  <si>
    <t>MH0340600108841</t>
  </si>
  <si>
    <t>Mr.  NITIN SURESH WAINGANKAR</t>
  </si>
  <si>
    <t>MH0340610004148</t>
  </si>
  <si>
    <t>Mr.  JITENDRA DATTARAM SHINDE</t>
  </si>
  <si>
    <t>MH0340610006099</t>
  </si>
  <si>
    <t>Mr.  ASLAM MOHAMMAD SULEMAN KHAN</t>
  </si>
  <si>
    <t>MH0340610005392</t>
  </si>
  <si>
    <t>Mr.  KISHOR SHESHMAL SUNDESA</t>
  </si>
  <si>
    <t>MH0340600108244</t>
  </si>
  <si>
    <t>Mr.  LAXMI PANKAJ MAJHI</t>
  </si>
  <si>
    <t>MH0340610002179</t>
  </si>
  <si>
    <t>Mr.  MANOJKUMAR RAMCHANDRA JHA</t>
  </si>
  <si>
    <t>MH0340610005442</t>
  </si>
  <si>
    <t>Mr.  RAJESH RAMANLAL PANCHAL</t>
  </si>
  <si>
    <t>MH0340610008859</t>
  </si>
  <si>
    <t>Mr.  BHARAT NARAYANLAL PARMAR</t>
  </si>
  <si>
    <t>MH0340610003487</t>
  </si>
  <si>
    <t>Mr.  PRAVIN ARJUN GHADGE</t>
  </si>
  <si>
    <t>MH0340610005984</t>
  </si>
  <si>
    <t>Mr.  PRASHANT R NALAWADE</t>
  </si>
  <si>
    <t>Thane</t>
  </si>
  <si>
    <t>MH0340610007131</t>
  </si>
  <si>
    <t>Mr.  NILESH RAGHUNATH CHEULKAR</t>
  </si>
  <si>
    <t>MH0340610005961</t>
  </si>
  <si>
    <t>Mr.  SHYAM YESHWANT SHIRWADKAR</t>
  </si>
  <si>
    <t>MH0340610004973</t>
  </si>
  <si>
    <t>Mr.  VIBHUTIBHUSHAN RAJNATH PAL</t>
  </si>
  <si>
    <t>MH0340610006355</t>
  </si>
  <si>
    <t>Mr.  HOZEFA FAKRUDDIN MOWAWALA</t>
  </si>
  <si>
    <t>MH0340610006512</t>
  </si>
  <si>
    <t>Mr.  NARESH NARAYAN SAWANT</t>
  </si>
  <si>
    <t>Vasai (W)</t>
  </si>
  <si>
    <t>MH0340610008906</t>
  </si>
  <si>
    <t>Mr.  PRAMODKUMAR N JAISWAR</t>
  </si>
  <si>
    <t>Tembhode</t>
  </si>
  <si>
    <t>MH0340610008382</t>
  </si>
  <si>
    <t>Mr.  SAGAR JITENDRA MEHTA</t>
  </si>
  <si>
    <t>Sarawali</t>
  </si>
  <si>
    <t>MH0340610009818</t>
  </si>
  <si>
    <t>Mr.  AYUSH ANAND TIWARI</t>
  </si>
  <si>
    <t>MH0340610009301</t>
  </si>
  <si>
    <t>Mr.  VASIM B KHAN</t>
  </si>
  <si>
    <t>MH0340610009686</t>
  </si>
  <si>
    <t>Mrs.  ROHINI RAVI KADAM</t>
  </si>
  <si>
    <t>MH0340610009582</t>
  </si>
  <si>
    <t>Mr.  HARSHAD KIRTIKANT PAWAR</t>
  </si>
  <si>
    <t>MH0340610009767</t>
  </si>
  <si>
    <t>Mr.  JAMAL MUNIR AHAMD</t>
  </si>
  <si>
    <t>MH0340610007254</t>
  </si>
  <si>
    <t>Mr.  SANJAYKUMAR RAMKARAN SINGH</t>
  </si>
  <si>
    <t>KALYAN</t>
  </si>
  <si>
    <t>MH0560600002263</t>
  </si>
  <si>
    <t>Mr.  BINUKUMAR NEELANGADAN DEVRAJAN</t>
  </si>
  <si>
    <t>Panvel</t>
  </si>
  <si>
    <t>HARBOUR</t>
  </si>
  <si>
    <t>MH0560600002377</t>
  </si>
  <si>
    <t>Mr.  CHETAN YASHWANT CHAUDHARI</t>
  </si>
  <si>
    <t>BADLAPUR</t>
  </si>
  <si>
    <t>MH0560600002197</t>
  </si>
  <si>
    <t>Mr.  BABURAO GANPAT INGLE</t>
  </si>
  <si>
    <t>MH0560600001734</t>
  </si>
  <si>
    <t>Vangani</t>
  </si>
  <si>
    <t>MH0560600001952</t>
  </si>
  <si>
    <t>Mr.  HARIDAS S KEZHUKODDA</t>
  </si>
  <si>
    <t>MH0560600002055</t>
  </si>
  <si>
    <t>Mr.  DNYANESHWAR BIBHISHAN DAIN</t>
  </si>
  <si>
    <t>MH0560600002027</t>
  </si>
  <si>
    <t>Mr.  SACHIN M KHANDAGALE</t>
  </si>
  <si>
    <t>Morbe</t>
  </si>
  <si>
    <t>MH0560100002005</t>
  </si>
  <si>
    <t>Mr.  VIJAY NARAYAN YERUNKAR</t>
  </si>
  <si>
    <t>MH0560600001027</t>
  </si>
  <si>
    <t>Mr.  SUDHIR SAKHARAM KHARAT</t>
  </si>
  <si>
    <t>Kulgaon</t>
  </si>
  <si>
    <t>Katemanivali</t>
  </si>
  <si>
    <t>MH0560600000087</t>
  </si>
  <si>
    <t>Mrs.  PADMAJA M NAIR</t>
  </si>
  <si>
    <t>Dombivali</t>
  </si>
  <si>
    <t>MH0560600001609</t>
  </si>
  <si>
    <t>Mr.  VIJAYANAND JHANJHU GOND</t>
  </si>
  <si>
    <t>Ulwa</t>
  </si>
  <si>
    <t>MH0560600001987</t>
  </si>
  <si>
    <t>Mr.  SAGAR SAMBHAJI CHAVAN</t>
  </si>
  <si>
    <t>Ajivali</t>
  </si>
  <si>
    <t>MH0560600001819</t>
  </si>
  <si>
    <t>Mr.  DILIP MARUTI BHOSALE</t>
  </si>
  <si>
    <t>Panvel City</t>
  </si>
  <si>
    <t>MH0560600001347</t>
  </si>
  <si>
    <t>Mr.  PANKAJ RAJDEV SHAH</t>
  </si>
  <si>
    <t>MH0560600000146</t>
  </si>
  <si>
    <t>Mr.  SUKRUT ANAND JADHAV</t>
  </si>
  <si>
    <t>MH0560600000850</t>
  </si>
  <si>
    <t>Mr.  HARISH HARIBHAN SINGH</t>
  </si>
  <si>
    <t>MH0560600001874</t>
  </si>
  <si>
    <t>Mr.  VENKTESH NARAYAN PAI</t>
  </si>
  <si>
    <t>MH0560600001853</t>
  </si>
  <si>
    <t>Mr.  VITTHAL JAGANNATH RANJANE</t>
  </si>
  <si>
    <t>Kopar Khairne</t>
  </si>
  <si>
    <t>MH0560600000934</t>
  </si>
  <si>
    <t>Mrs.  RANJITA SALIL MALVANKAR</t>
  </si>
  <si>
    <t>MH0560600001504</t>
  </si>
  <si>
    <t>Mrs.  SHOBHA ASHOK RAJPUT</t>
  </si>
  <si>
    <t>Ulhasnagar-5</t>
  </si>
  <si>
    <t>MH0560600000219</t>
  </si>
  <si>
    <t>Mr.  SANKAR  ANNAMALAI</t>
  </si>
  <si>
    <t>MH0560600000505</t>
  </si>
  <si>
    <t>Mrs.  RUPA RAJESH SHARMA</t>
  </si>
  <si>
    <t>Chakan</t>
  </si>
  <si>
    <t>MH0560600001500</t>
  </si>
  <si>
    <t>Mr.  SUBHASH RAMBHAU CHAVAN</t>
  </si>
  <si>
    <t>MH0560600001494</t>
  </si>
  <si>
    <t>Mr.  SHRIDHAR SHASHIKANT GHOLE</t>
  </si>
  <si>
    <t>Netaji Bazar</t>
  </si>
  <si>
    <t>MH0560100000075</t>
  </si>
  <si>
    <t>Mr.  ARJUN S ADHAV</t>
  </si>
  <si>
    <t>MH0560600001567</t>
  </si>
  <si>
    <t>Mr.  GAUTAM SAKHICHAND RAM</t>
  </si>
  <si>
    <t>MH0560600000908</t>
  </si>
  <si>
    <t>Mr.  LAXMAN M NASARI</t>
  </si>
  <si>
    <t>Shahapur  (Thane)</t>
  </si>
  <si>
    <t>MH0560600001434</t>
  </si>
  <si>
    <t>Mr.  SACHIN MADHUKAR KARPE</t>
  </si>
  <si>
    <t>MH0560600000476</t>
  </si>
  <si>
    <t>Mr.  NILESH SITARAM BHOR</t>
  </si>
  <si>
    <t>Kalyan D.C.</t>
  </si>
  <si>
    <t>MUMBAI</t>
  </si>
  <si>
    <t>MH0030610005424</t>
  </si>
  <si>
    <t>Mr.  YUVRAJ D NAGULPELLIWAR</t>
  </si>
  <si>
    <t>MH0030610004759</t>
  </si>
  <si>
    <t>Mr.  AMARAPPA HUSENAPPA MAADPAGALU</t>
  </si>
  <si>
    <t>O.E.Ambernath</t>
  </si>
  <si>
    <t>MH0030610003142</t>
  </si>
  <si>
    <t>Mr.  SANJAY KANTILAL BAROT</t>
  </si>
  <si>
    <t>MH0030610004229</t>
  </si>
  <si>
    <t>Mr.  CHANDRAKANT K YERAPALE</t>
  </si>
  <si>
    <t>MH0030610004063</t>
  </si>
  <si>
    <t>Mr.  NITIN SHIVDAS MUNDAHTRE</t>
  </si>
  <si>
    <t>Belapur Node-- III</t>
  </si>
  <si>
    <t>MH0030610005776</t>
  </si>
  <si>
    <t>Mr.  MANOJ MADHUKAR MANE</t>
  </si>
  <si>
    <t>Manpada</t>
  </si>
  <si>
    <t>MH0030610002881</t>
  </si>
  <si>
    <t>Mr.  NARENDRA MOTILAL KHAJURIA</t>
  </si>
  <si>
    <t>MH0030610003382</t>
  </si>
  <si>
    <t>Mr.  LAXMANBABU NARSAIAH JOGULA</t>
  </si>
  <si>
    <t>MH0030610004225</t>
  </si>
  <si>
    <t>Mr.  SHASHIKANT MADHAV JADHAV</t>
  </si>
  <si>
    <t>MH0030610005179</t>
  </si>
  <si>
    <t>Mr.  RAHUL DHANAJI ZUNJARE</t>
  </si>
  <si>
    <t>MH0030610003099</t>
  </si>
  <si>
    <t>Mr.  GANESH DASHRATH SANGARE</t>
  </si>
  <si>
    <t>MH0030610001876</t>
  </si>
  <si>
    <t>Mr.  NIVRUTTI NANA SAWANT</t>
  </si>
  <si>
    <t>MH0030610003930</t>
  </si>
  <si>
    <t>Mr.  SHILENDRA VINODKUMAR SHUKLA</t>
  </si>
  <si>
    <t>MH0030610002406</t>
  </si>
  <si>
    <t>Mr.  KAILAS RAMRAO BORASE</t>
  </si>
  <si>
    <t>MH0030610002014</t>
  </si>
  <si>
    <t>Mr.  JAYESH PRABHAKAR DURGAVALE</t>
  </si>
  <si>
    <t>NERE PANVEL</t>
  </si>
  <si>
    <t>MH0490610001942</t>
  </si>
  <si>
    <t>Mr.  SANTOSH BHAU SONAWANE</t>
  </si>
  <si>
    <t>MH0490610002359</t>
  </si>
  <si>
    <t>MH0490610002455</t>
  </si>
  <si>
    <t>Mr.  KRISHNA MARUTI INGAWALE</t>
  </si>
  <si>
    <t>MH0490610002519</t>
  </si>
  <si>
    <t>Mr.  MUKESH SHIV MAHATO</t>
  </si>
  <si>
    <t>Khalapur</t>
  </si>
  <si>
    <t>MH0490610002539</t>
  </si>
  <si>
    <t>Mr.  SITARAM VITTHAL BELKAR</t>
  </si>
  <si>
    <t>MH0490610002554</t>
  </si>
  <si>
    <t>Mr.  RAHUL CHANDRAKANT KONDHALKAR</t>
  </si>
  <si>
    <t>Khopoli</t>
  </si>
  <si>
    <t>PANVEL</t>
  </si>
  <si>
    <t>MH0170610002320</t>
  </si>
  <si>
    <t>Mr.  UMESH ASHOK SAWANT</t>
  </si>
  <si>
    <t>MH0170610005183</t>
  </si>
  <si>
    <t>MH0170610001293</t>
  </si>
  <si>
    <t>Mr.  AMOL ASHOK SHIRKE</t>
  </si>
  <si>
    <t>MH0170610003171</t>
  </si>
  <si>
    <t>Mr.  SUNIL BHAGWAN LOKHANDE</t>
  </si>
  <si>
    <t>MH0170610002360</t>
  </si>
  <si>
    <t>Mr.  SANJAY RAMASHRAY SINGH</t>
  </si>
  <si>
    <t>Asangaon</t>
  </si>
  <si>
    <t>MH0170610003071</t>
  </si>
  <si>
    <t>Mr.  TILAKRAM SITARAM GUPTA</t>
  </si>
  <si>
    <t>MH0170610003177</t>
  </si>
  <si>
    <t>Mrs.  KAVITA RAJENDRA GUNJAL</t>
  </si>
  <si>
    <t>MH0170610003489</t>
  </si>
  <si>
    <t>Mr.  AMIT DASHRATH KADAM</t>
  </si>
  <si>
    <t>MH0170610004347</t>
  </si>
  <si>
    <t>Mr.  YOGESH RAJENDRA AVGHADE</t>
  </si>
  <si>
    <t>MH0170610003807</t>
  </si>
  <si>
    <t>Mr.  SANJAY ASHOK KAMBLE</t>
  </si>
  <si>
    <t>MH0170610002543</t>
  </si>
  <si>
    <t>Mr.  SWAPNIL PANDURANG BENDAL</t>
  </si>
  <si>
    <t>MAKHURD</t>
  </si>
  <si>
    <t>MH0170610004353</t>
  </si>
  <si>
    <t>Mr.  RAJESH KODHAN RAO</t>
  </si>
  <si>
    <t>Dahivali T.Need</t>
  </si>
  <si>
    <t>MH0170610004543</t>
  </si>
  <si>
    <t>Mr.  PANKAJ RAMNIVAS SHARMA</t>
  </si>
  <si>
    <t>MH0170610005670</t>
  </si>
  <si>
    <t>Mr.  ANWAR AKHIL SHAIKH</t>
  </si>
  <si>
    <t>MH0170610005746</t>
  </si>
  <si>
    <t>Mr.  RAJESH SHASHIKANT AHIRE</t>
  </si>
  <si>
    <t>Titwala</t>
  </si>
  <si>
    <t>MH0170610005662</t>
  </si>
  <si>
    <t>Mr.  SANJAY HANUMAN MISHRA</t>
  </si>
  <si>
    <t>MH0170610005418</t>
  </si>
  <si>
    <t>Mr.  ASHOKKUMAR RAMADHAR JAISWAR</t>
  </si>
  <si>
    <t>MH0170610004722</t>
  </si>
  <si>
    <t>Mr.  MANGESH PANDURANG MORE</t>
  </si>
  <si>
    <t>MH0170610005398</t>
  </si>
  <si>
    <t>Mrs.  VIDYA AMENDRA MORE</t>
  </si>
  <si>
    <t>MH0170610005606</t>
  </si>
  <si>
    <t>Mr.  RAKESH MADHUKAR KATARE</t>
  </si>
  <si>
    <t>MH0170610004767</t>
  </si>
  <si>
    <t>Mrs.  GONDULE  SHILPA</t>
  </si>
  <si>
    <t>MH0170610005378</t>
  </si>
  <si>
    <t>Mr.  RAHUL SURESH BALLAL</t>
  </si>
  <si>
    <t>MH0170610005614</t>
  </si>
  <si>
    <t>Mr.  IQBAL SHAZADH KHAN</t>
  </si>
  <si>
    <t>MH0170610005803</t>
  </si>
  <si>
    <t>Mr.  RAVINDRA RAMCHANDRA NALAWADE</t>
  </si>
  <si>
    <t>MH0170610005849</t>
  </si>
  <si>
    <t>Mrs.  JANABAI ANANT GAWALE</t>
  </si>
  <si>
    <t>MH0170610006185</t>
  </si>
  <si>
    <t>Mr.  GANESH TANSEN KATWE</t>
  </si>
  <si>
    <t>MH0170610006548</t>
  </si>
  <si>
    <t>Mr.  SUNNY KUMAR RANA</t>
  </si>
  <si>
    <t>MH0170610006984</t>
  </si>
  <si>
    <t>Mrs.  SHARDA VIJAY KHADE</t>
  </si>
  <si>
    <t>MH0170610005566</t>
  </si>
  <si>
    <t>Mr.  RAJKUMAR CHANDRAKANT KAWALE</t>
  </si>
  <si>
    <t>MH0170610006295</t>
  </si>
  <si>
    <t>Mr.  SUMEDH SHANKAR JADHAV</t>
  </si>
  <si>
    <t>MH0170610006437</t>
  </si>
  <si>
    <t>Mr.  RAJKUMAR RAMASHANKAR GAUTAM</t>
  </si>
  <si>
    <t>MH0170610005794</t>
  </si>
  <si>
    <t>Mr.  VIKAS VITTHAL DESHMUKH</t>
  </si>
  <si>
    <t>MH0170610005265</t>
  </si>
  <si>
    <t>Mr.  CHAUHAN  RAJIV KUMAR</t>
  </si>
  <si>
    <t>Vashivali</t>
  </si>
  <si>
    <t>MH0170610006275</t>
  </si>
  <si>
    <t>Mr.  PRAKASH SUDAM BHINGARE</t>
  </si>
  <si>
    <t>MH0170610006754</t>
  </si>
  <si>
    <t>Mr.  JAGANNATH G MHATRE</t>
  </si>
  <si>
    <t>Nerul Node-II</t>
  </si>
  <si>
    <t>MH0170610006892</t>
  </si>
  <si>
    <t>Mr.  DHARMENDRA KUMAR  GOUTAM</t>
  </si>
  <si>
    <t>MH0170610006778</t>
  </si>
  <si>
    <t>Mrs.  SHRADDHA MAYUR JADHAV</t>
  </si>
  <si>
    <t>MH0170610006925</t>
  </si>
  <si>
    <t>Mr.  VAIBHAV PARAJI WALUNJ</t>
  </si>
  <si>
    <t>Nilje</t>
  </si>
  <si>
    <t>MH0170610006939</t>
  </si>
  <si>
    <t>Mr.  JITENDRASINGH S THEKEDAR</t>
  </si>
  <si>
    <t>MH0170610007371</t>
  </si>
  <si>
    <t>Mr.  VINAYAK SAKHARAM SATAM</t>
  </si>
  <si>
    <t>MH0170610007369</t>
  </si>
  <si>
    <t>Mr.  NARENDRA S SARGAR</t>
  </si>
  <si>
    <t>Shelu</t>
  </si>
  <si>
    <t>MH0170610007349</t>
  </si>
  <si>
    <t>Mrs.  SANDHYA LAXMAN SONAWANE</t>
  </si>
  <si>
    <t>MH0170610007061</t>
  </si>
  <si>
    <t>Mr.  HASAN SIRAJUDDIN SHAIKH</t>
  </si>
  <si>
    <t>MH0170610007306</t>
  </si>
  <si>
    <t>Mr.  OMKAR JANARADHAN MANDAVKAR</t>
  </si>
  <si>
    <t>MH0170610006974</t>
  </si>
  <si>
    <t>Mr.  RAJENDRA SATYANAND YADAV</t>
  </si>
  <si>
    <t>MH0170610007461</t>
  </si>
  <si>
    <t>Mr.  BHARAT JANU MHASHILKAR</t>
  </si>
  <si>
    <t>MH0170610007079</t>
  </si>
  <si>
    <t>Mr.  RAJENDRAKUMAR SHREEDHAR MANCHEKAR</t>
  </si>
  <si>
    <t>MH0170610007738</t>
  </si>
  <si>
    <t>Mr.  SANTOSH SAHEBRAO BHUJANG</t>
  </si>
  <si>
    <t>MH0170610002910</t>
  </si>
  <si>
    <t>Mr.  HARENDRAKUMAR  SHARMA</t>
  </si>
  <si>
    <t>MH0170610007641</t>
  </si>
  <si>
    <t>Devichapada</t>
  </si>
  <si>
    <t>MH0170610007401</t>
  </si>
  <si>
    <t>Mrs.  SANGEETA SAYAJIRAO KAMBLE</t>
  </si>
  <si>
    <t>MH0170610007632</t>
  </si>
  <si>
    <t>Mr.  PARSHURAM RAMDAS MHATRE</t>
  </si>
  <si>
    <t>MH0170610006885</t>
  </si>
  <si>
    <t>Mr.  RAVINDRA SADASHIV JADHAV</t>
  </si>
  <si>
    <t>MH0170610007525</t>
  </si>
  <si>
    <t>Mr.  TUSHAR TUKARAM GANGARKAR</t>
  </si>
  <si>
    <t>MH0170610002016</t>
  </si>
  <si>
    <t>Mr.  PANKAJ PRADEEP NAIK</t>
  </si>
  <si>
    <t>MH0170610006030</t>
  </si>
  <si>
    <t>Mr.  AVINASH RAMPAL SAROJ</t>
  </si>
  <si>
    <t>Nerul Node-III</t>
  </si>
  <si>
    <t>MH0170610005738</t>
  </si>
  <si>
    <t>Mr.  VIBIN KUMAR K</t>
  </si>
  <si>
    <t>MH0170610006536</t>
  </si>
  <si>
    <t>Mr.  PRATIK SUNIL SAWANT</t>
  </si>
  <si>
    <t>NAVI MUMBAI</t>
  </si>
  <si>
    <t>MH0040610006928</t>
  </si>
  <si>
    <t>Mr.  DATTA KANIFNATH CHAWHAN</t>
  </si>
  <si>
    <t>MH0040610003251</t>
  </si>
  <si>
    <t>Mr.  SHANKAR MURLIDHAR GHONE</t>
  </si>
  <si>
    <t>MH0040610003595</t>
  </si>
  <si>
    <t>Mr.  KAILASH GEHRILAL SHISODIA</t>
  </si>
  <si>
    <t>Uran</t>
  </si>
  <si>
    <t>MH0040610003911</t>
  </si>
  <si>
    <t>Mr.  PRASHANT MAHADEO KAMBLI</t>
  </si>
  <si>
    <t>Kalyan City</t>
  </si>
  <si>
    <t>MH0040610005100</t>
  </si>
  <si>
    <t>Mr.  BHASKAR VISHRAM BAGWE</t>
  </si>
  <si>
    <t>MH0040610005135</t>
  </si>
  <si>
    <t>Mr.  MAHESH KASHINATH GOTAD</t>
  </si>
  <si>
    <t>MH0040610005675</t>
  </si>
  <si>
    <t>Mr.  AFTAB MOHAMMADISRIEL ALAM</t>
  </si>
  <si>
    <t>MH0040610005795</t>
  </si>
  <si>
    <t>Mr.  VISHNU NANDKUMAR MANJREKAR</t>
  </si>
  <si>
    <t>MH0040610005834</t>
  </si>
  <si>
    <t>Mr.  VIJAY MOTIRAM UJJAINKAR</t>
  </si>
  <si>
    <t>MH0040610005863</t>
  </si>
  <si>
    <t>Mr.  ZAINUDDIN MOINUDDIN SAYED</t>
  </si>
  <si>
    <t>MH0040610006023</t>
  </si>
  <si>
    <t>Mrs.  POURNIMA PETER FERNANDES</t>
  </si>
  <si>
    <t>MH0040610006042</t>
  </si>
  <si>
    <t>Mr.  GANESH BHIKU SHIRKE</t>
  </si>
  <si>
    <t>MH0040610006168</t>
  </si>
  <si>
    <t>Mr.  GAUTAM PARESH DAS</t>
  </si>
  <si>
    <t>MH0040610006204</t>
  </si>
  <si>
    <t>Mr.  SUNIL BALU NIGADE</t>
  </si>
  <si>
    <t>MH0040610006215</t>
  </si>
  <si>
    <t>Mr.  MINTU KUMAR BAIJANATH SINGH</t>
  </si>
  <si>
    <t>MH0040610006448</t>
  </si>
  <si>
    <t>Mr.  BABULAL JAGDISHPRASAD SAINI</t>
  </si>
  <si>
    <t>MH0040610006362</t>
  </si>
  <si>
    <t>Mr.  ABHAY RAMCHANDRA SURYAVANSHI</t>
  </si>
  <si>
    <t>MH0040610006860</t>
  </si>
  <si>
    <t>Mrs.  MANISHA SANJAY DHEKALE</t>
  </si>
  <si>
    <t>MH0040610006855</t>
  </si>
  <si>
    <t>Mr.  FAROOQ RASHEED ATTAR</t>
  </si>
  <si>
    <t>MH0230610009890</t>
  </si>
  <si>
    <t>Mr.  JITENDRA LALIT SINGH</t>
  </si>
  <si>
    <t>MH0230610009866</t>
  </si>
  <si>
    <t>Mrs.  ANJALI DILIP MISHRA</t>
  </si>
  <si>
    <t>MH0230610008153</t>
  </si>
  <si>
    <t>Mr.  AFZAL CHOTU SAYYED</t>
  </si>
  <si>
    <t>MH0230610010257</t>
  </si>
  <si>
    <t>Mr.  MILIND UTTAM CHAVAN</t>
  </si>
  <si>
    <t>Vishnunagar</t>
  </si>
  <si>
    <t>MH0230610005873</t>
  </si>
  <si>
    <t>Mr.  ANWAR  HOSSAIN</t>
  </si>
  <si>
    <t>MH0230610009956</t>
  </si>
  <si>
    <t>Mrs.  PUSHPA DHARMA MAYALU</t>
  </si>
  <si>
    <t>MH0230610009919</t>
  </si>
  <si>
    <t>Mr.  KIRAN PRAKASH MORE</t>
  </si>
  <si>
    <t>MH0230610008069</t>
  </si>
  <si>
    <t>Mr.  ANAND BHASKAR NIKAM</t>
  </si>
  <si>
    <t>MH0230610009905</t>
  </si>
  <si>
    <t>Mr.  NEMRAJ MAHALINGA POOJARI</t>
  </si>
  <si>
    <t>MH0230610005758</t>
  </si>
  <si>
    <t>Mrs.  VARSHARANI SACHIN SHINDE</t>
  </si>
  <si>
    <t>MH0230610006645</t>
  </si>
  <si>
    <t>Mr.  TEJAS NARESH KHAIR</t>
  </si>
  <si>
    <t>MH0230610004805</t>
  </si>
  <si>
    <t>Mr.  RAJKUMAR HOUSILA SINGH</t>
  </si>
  <si>
    <t>MH0230610006881</t>
  </si>
  <si>
    <t>Mr.  VIKAS YASHWANT PARAB</t>
  </si>
  <si>
    <t>MH0230610005467</t>
  </si>
  <si>
    <t>Mr.  ROHIT KUMAR DUBEY</t>
  </si>
  <si>
    <t>MH0230610003804</t>
  </si>
  <si>
    <t>Mr.  AAKASH SADASHIV GAIKWAD</t>
  </si>
  <si>
    <t>MH0230610007633</t>
  </si>
  <si>
    <t>Mrs.  SUVIDHA BABAN KADAM</t>
  </si>
  <si>
    <t>Shastrinagar  (Thane)</t>
  </si>
  <si>
    <t>MH0230610008442</t>
  </si>
  <si>
    <t>Mr.  PRASAD RAMCHANDRA PAWAR</t>
  </si>
  <si>
    <t>MH0230610007292</t>
  </si>
  <si>
    <t>Mr.  SALAHUDDIN SAEED KHAN</t>
  </si>
  <si>
    <t>MH0230610006999</t>
  </si>
  <si>
    <t>Mr.  DASHRATH GOPAL VEKHANDE</t>
  </si>
  <si>
    <t>MH0230610006023</t>
  </si>
  <si>
    <t>Mr.  SANJAYKUMAR R SINGH</t>
  </si>
  <si>
    <t>MH0230610004195</t>
  </si>
  <si>
    <t>Mr.  ARUMUGAM  NARAYANCHETTAR</t>
  </si>
  <si>
    <t>MH0230610006931</t>
  </si>
  <si>
    <t>Mrs.  SHAMSHAD SHAKEEL SHAIKH</t>
  </si>
  <si>
    <t>MH0230610008699</t>
  </si>
  <si>
    <t>Mr.  MAHESH PRABHAKAR KOYALKAR</t>
  </si>
  <si>
    <t>MH0230610008375</t>
  </si>
  <si>
    <t>Mr.  UTTAM GOVIND LENDE</t>
  </si>
  <si>
    <t>MH0230610006906</t>
  </si>
  <si>
    <t>Mr.  AJITKUMAR RAMDULAR KORI</t>
  </si>
  <si>
    <t>MH0230610007328</t>
  </si>
  <si>
    <t>Mrs.  NAYANA S MEHTA</t>
  </si>
  <si>
    <t>MH0230610006118</t>
  </si>
  <si>
    <t>Mr.  AZHAR KAISER SYED</t>
  </si>
  <si>
    <t>MH0230610008376</t>
  </si>
  <si>
    <t>Mrs.  YOGMAYA BRIJESH PANDEY</t>
  </si>
  <si>
    <t>MH0230610009844</t>
  </si>
  <si>
    <t>Mrs.  ARTI  MAURYA</t>
  </si>
  <si>
    <t>MH0230610006587</t>
  </si>
  <si>
    <t>Mr.  NANDLAL FEKO YADAV</t>
  </si>
  <si>
    <t>MH0230610007399</t>
  </si>
  <si>
    <t>Mr.  MOHAMAD ASHRAF ASLAM KHAN</t>
  </si>
  <si>
    <t>Veur</t>
  </si>
  <si>
    <t>MH0230610001517</t>
  </si>
  <si>
    <t>Mr.  DEEPAK DAGDU WAGH</t>
  </si>
  <si>
    <t>MH0230610009268</t>
  </si>
  <si>
    <t>Mr.  VASHISTHA ADISHANKAR PANDEY</t>
  </si>
  <si>
    <t>MH0230610009295</t>
  </si>
  <si>
    <t>Mr.  SHRICHAND BABULAL BALMIK</t>
  </si>
  <si>
    <t>MH0230610009016</t>
  </si>
  <si>
    <t>Mr.  YOGESH PURUSHUTTAM BHALERAO</t>
  </si>
  <si>
    <t>MH0230610007360</t>
  </si>
  <si>
    <t>Mr.  YATIN CHANDRASEN DESALE</t>
  </si>
  <si>
    <t>MH0230610003448</t>
  </si>
  <si>
    <t>Mr.  BAIJNATH RAMMRTI VERMA</t>
  </si>
  <si>
    <t>Shantinagar E.D.</t>
  </si>
  <si>
    <t>MH0230610007317</t>
  </si>
  <si>
    <t>Mr.  SOHAILAHMAD RAHMATULLA CHOUDHARY</t>
  </si>
  <si>
    <t>MH0230610009647</t>
  </si>
  <si>
    <t>Mr.  HARISHCHANDRA BHAGAVATIPRASAD DUBEY</t>
  </si>
  <si>
    <t>MH0230610007548</t>
  </si>
  <si>
    <t>Mr.  RAJESH DATTA SAWANT</t>
  </si>
  <si>
    <t>MH0230610006703</t>
  </si>
  <si>
    <t>Mr.  RATNAKAR R DUBEY</t>
  </si>
  <si>
    <t>MH0230610009294</t>
  </si>
  <si>
    <t>Mr.  ANAND AMARNATH PATHAK</t>
  </si>
  <si>
    <t>MH0230610007304</t>
  </si>
  <si>
    <t>Mr.  PRADEEP AMARBHADUR MAURYA</t>
  </si>
  <si>
    <t>MH0230610006558</t>
  </si>
  <si>
    <t>Mr.  HEMANT RAM DINGORKAR</t>
  </si>
  <si>
    <t>MH0230610006277</t>
  </si>
  <si>
    <t>Mr.  VIJAY B PATIL</t>
  </si>
  <si>
    <t>Bhivpuri Camp</t>
  </si>
  <si>
    <t>MH0230610006382</t>
  </si>
  <si>
    <t>Mr.  RIYASAT ALAUDDIN KHAN</t>
  </si>
  <si>
    <t>MH0230610006545</t>
  </si>
  <si>
    <t>Mr.  LALCHAND  PRAJAPATI</t>
  </si>
  <si>
    <t>MH0230610006675</t>
  </si>
  <si>
    <t>Mr.  IMRANAHMAD  ISRARAHMAD</t>
  </si>
  <si>
    <t>MH0230610008643</t>
  </si>
  <si>
    <t>Mr.  SHARAD GANPAT GHOLE</t>
  </si>
  <si>
    <t>MH0230610008718</t>
  </si>
  <si>
    <t>Mr.  MURUGESH  PALANISAMY</t>
  </si>
  <si>
    <t>MH0230610008701</t>
  </si>
  <si>
    <t>Mr.  SHAKTI ABHIMANU MUDIGALAVADA</t>
  </si>
  <si>
    <t>MH0230610006456</t>
  </si>
  <si>
    <t>Mr.  SURYAKANT  PANDEY</t>
  </si>
  <si>
    <t>MH0230610009885</t>
  </si>
  <si>
    <t>Mr.  OMPRAKASH HARISHANKAR SHUKLA</t>
  </si>
  <si>
    <t>MH0230610004408</t>
  </si>
  <si>
    <t>Mr.  JITESH H MAKWANA</t>
  </si>
  <si>
    <t>MH0230610007680</t>
  </si>
  <si>
    <t>Mr.  SURAJANRAM  BISHNOI</t>
  </si>
  <si>
    <t>MH0230610006125</t>
  </si>
  <si>
    <t>Mr.  SARVESH PRABHUNATH YADAV</t>
  </si>
  <si>
    <t>MH0230610007168</t>
  </si>
  <si>
    <t>Mr.  AJAY RAMOO JADHAV</t>
  </si>
  <si>
    <t>MH0230610007305</t>
  </si>
  <si>
    <t>Mr.  SUNIL BECHAN PANDEY</t>
  </si>
  <si>
    <t>MH0230610004174</t>
  </si>
  <si>
    <t>Mrs.  MAYA ROHIT MANE</t>
  </si>
  <si>
    <t>MH0230610005607</t>
  </si>
  <si>
    <t>Mr.  OMPRAKASH ARJUN SINGH</t>
  </si>
  <si>
    <t>MH0230610006867</t>
  </si>
  <si>
    <t>Mr.  SURESH VIJAY MAURYA</t>
  </si>
  <si>
    <t>MH0230600114096</t>
  </si>
  <si>
    <t>Ms.  DIMPLE CHANDRAKANT PARIKH</t>
  </si>
  <si>
    <t>CEN TITWALA</t>
  </si>
  <si>
    <t>MH0230610005822</t>
  </si>
  <si>
    <t>Mrs.  ALKA SANJEEV PATIL</t>
  </si>
  <si>
    <t>MH0230610003534</t>
  </si>
  <si>
    <t>Mr.  HONEY HAKUMATRAL LONGIA</t>
  </si>
  <si>
    <t>MH0230610005200</t>
  </si>
  <si>
    <t>Mr.  NARAYAN DUDHA RATHOD</t>
  </si>
  <si>
    <t>MH0230610007443</t>
  </si>
  <si>
    <t>Mr.  INDUBHAI HARIBHAI CHACHAD</t>
  </si>
  <si>
    <t>MH0230610008598</t>
  </si>
  <si>
    <t>Mr.  DILIPKUMAR DAMODAR SONAVANE</t>
  </si>
  <si>
    <t>MH0230610007277</t>
  </si>
  <si>
    <t>Mr.  RAJESH SHIVSHANKAR SINGH</t>
  </si>
  <si>
    <t>MH0230610007417</t>
  </si>
  <si>
    <t>Mr.  MANOJ SHIVPRASAD GAUD</t>
  </si>
  <si>
    <t>MH0230610007756</t>
  </si>
  <si>
    <t>Mr.  JAVED YAKUB BHATTI</t>
  </si>
  <si>
    <t>MH0230610007340</t>
  </si>
  <si>
    <t>Mr.  MAHENDRABHAI KANUBHAI SOJITRA</t>
  </si>
  <si>
    <t>MH0230610007275</t>
  </si>
  <si>
    <t>Mr.  SAMAD ROMJAN MONDAL</t>
  </si>
  <si>
    <t>MH0230610007805</t>
  </si>
  <si>
    <t>Mr.  JANARDAN LALTA PATHAK</t>
  </si>
  <si>
    <t>MH0230610007035</t>
  </si>
  <si>
    <t>Mrs.  SHEETAL SUDHAKAR GHAG</t>
  </si>
  <si>
    <t>MH0230610007652</t>
  </si>
  <si>
    <t>Mr.  KESHAV KUNDALIK BHALERAO</t>
  </si>
  <si>
    <t>MH0230610005851</t>
  </si>
  <si>
    <t>Mrs.  VAISHALI VAMAN PANCHAL</t>
  </si>
  <si>
    <t>MH0230610006728</t>
  </si>
  <si>
    <t>Mr.  RAOOF SARJAN SHAIKH</t>
  </si>
  <si>
    <t>MH0230610004109</t>
  </si>
  <si>
    <t>Mr.  RAMKRISHNA SANGAMLAL PANDEY</t>
  </si>
  <si>
    <t>MH0230610006538</t>
  </si>
  <si>
    <t>Mr.  MEHUL MANHARLAL VALERA</t>
  </si>
  <si>
    <t>MH0230610007228</t>
  </si>
  <si>
    <t>Mrs.  KALPANA KUMARI SINGH</t>
  </si>
  <si>
    <t>MH0230610004417</t>
  </si>
  <si>
    <t>Mr.  KUSHAL SURYAJI SHELKE</t>
  </si>
  <si>
    <t>MH0230610006824</t>
  </si>
  <si>
    <t>Mr.  VIVEK KANHAIYALAL YADAV</t>
  </si>
  <si>
    <t>MH0230610002500</t>
  </si>
  <si>
    <t>Mr.  YOGESH SURESH PUSHILKAR</t>
  </si>
  <si>
    <t>MH0230610002476</t>
  </si>
  <si>
    <t>Mr.  RAJESH RATAN RAUT</t>
  </si>
  <si>
    <t>MH0230610004360</t>
  </si>
  <si>
    <t>Mr.  DIGAMBAR VITTHAL RATHOD</t>
  </si>
  <si>
    <t>Kansai</t>
  </si>
  <si>
    <t>MH0230610004160</t>
  </si>
  <si>
    <t>Mr.  VIJAYKUMAR A PADIYACHI</t>
  </si>
  <si>
    <t>MH0230610004656</t>
  </si>
  <si>
    <t>Mr.  SANDESH SUBHASH SALUNKHE</t>
  </si>
  <si>
    <t>MH0230610002875</t>
  </si>
  <si>
    <t>Mr.  SIDNEY MARSHALL WILTSHIRE</t>
  </si>
  <si>
    <t>Ambivali</t>
  </si>
  <si>
    <t>MH0230610001832</t>
  </si>
  <si>
    <t>Mrs.  NEELAM PRADEEP SINGH</t>
  </si>
  <si>
    <t>MH0230610003631</t>
  </si>
  <si>
    <t>Mrs.  MYTHILI SRINIVASAN IYER</t>
  </si>
  <si>
    <t>MH0230610002004</t>
  </si>
  <si>
    <t>Mr.  SUNIL MACHHINDRA PHARATE</t>
  </si>
  <si>
    <t>Khare Ambiwali</t>
  </si>
  <si>
    <t>MH0230610002589</t>
  </si>
  <si>
    <t>Mr.  RAJ RAJESH SAWANT</t>
  </si>
  <si>
    <t>MH0230610001327</t>
  </si>
  <si>
    <t>Mr.  UDAY ANKUSH GAIKWAD</t>
  </si>
  <si>
    <t>MH0230610002383</t>
  </si>
  <si>
    <t>Mr.  MUKESH MOHANLAL SHARMA</t>
  </si>
  <si>
    <t>GUT No: 355 356 358,Building Name: SHRI SHIVAM SANKUL BLDG NO 01,House No: 201 C WING,Floor No: 2ND,Plot No: 355 356 358,Street Name: BHANDAR ALI ROAD,Sector Ward No: HANUMAN TEMPLE,Land Mark: BHANDAR ALI,Village: GASS,Location: Gass,Taluka: VASAI,State: Maharashtra,Pin Code: 401203,Police Station: NALLASOPARA WEST,North By: MAHAVIR APARTMENT,South By: OPEN PLOT,East By: BHANDAR ALI,West By: ADINATH APARTMENT,</t>
  </si>
  <si>
    <t>GUT No: 355 365 358,Building Name: VARADVINAYAK APT BLDG NO. 6,House No: B/008,Floor No: GR,Plot No: 355 365 358,Land Mark: BHANDAR ALLI,Village: GASS,Location: Gass,Taluka: VASAI,State: Maharashtra,Pin Code: 401203,Police Station: NALLASOPARA W,North By: SHRI SHIVAM SANKUL,South By: HANUMAN TEMPLE,East By: A WING,West By: BUNGLOW,</t>
  </si>
  <si>
    <t>GUT No: 355,Building Name: MAYURESHWAR APARTMENT BLDG NO 8,House No: A 205,Floor No: 2ND,Plot No: 355,Street Name: GASS VILLAGE,Land Mark: HANUMAN TEMPLE,Village: GASS,Location: Gass,Taluka: VASAI,State: Maharashtra,Pin Code: 401203,Police Station: NALLASOPARA WEST,North By: PATIL BUNGLOW,South By: RIVER,East By: SIDDHI VINAYAK APARTMENT,West By: SHRI SHIVAM SANKUL,</t>
  </si>
  <si>
    <t>GUT No: 355 356 358,Building Name: VARADVINAYAK APARTMENT,House No: FLAT NO. A/206,Floor No: 2ND,Plot No: BLDG NO 6,Street Name: GASS ROAD,Land Mark: NR. HANUMAN TEMPLE,Village: GASS,Location: Gass,Taluka: VASAI,State: Maharashtra,Pin Code: 401203,Police Station: NALLASOPARA WEST,North By: B WING,South By: BLDG NO 3,East By: BLDG NO 7,West By: BLDG NO 5,</t>
  </si>
  <si>
    <t>GUT No: 355,356/A/1,B &amp;358/1,Building Name: VARADVINAYAK APARTMENT,House No: FLAT NO.A/408,Floor No: 4TH,Plot No: BLDG NO.6,Street Name: SHREE SHIVAM SANKUL TOWN,Sector Ward No: SOPARA-GASS ROAD,Land Mark: NEAR HANUMAN TEMPLE,Village: GASS,Location: Gass,Taluka: VASAI,State: Maharashtra,Pin Code: 401203,Police Station: NALLASOPARA WEST,North By: BUNGLOW SCHEME,South By: BLDG NO 3,East By: BLDG NO 7,West By: BLDG NO 5,</t>
  </si>
  <si>
    <t>GUT No: 355 356 358,Building Name: VARADVINAYAK APARTMENT BLDG NO 6,House No: B-005,Floor No: GR,Plot No: 355 356 358,Street Name: GASS ROAD,Land Mark: NEAR HANUMAN MANDIR,Village: SOPARA,Location: Gass,Taluka: VASAI,State: Maharashtra,Pin Code: 401203,Police Station: NALLASAOPARA WEST,North By: A WING,South By: BUNGLOW,East By: BUILDING NO-07,West By: BUILDING NO-05,</t>
  </si>
  <si>
    <t>GUT No: 355,Building Name: SHRI SHIVAM SANKUL BLDG NO 10,House No: FLAT NO 207/A,Floor No: 2ND FLOO,Street Name: SOPARA - GASS ROAD,Land Mark: NR. HANUMAN TEMPLE,Village: GASS,Location: Gass,Taluka: PALGHAR,State: Maharashtra,Pin Code: 401203,Police Station: NALLASOPARA WEST,North By: BLDG NO 9,South By: INTERNAL ROAD 9,East By: ROAD,West By: BLDG NO 7,</t>
  </si>
  <si>
    <t>GUT No: 355 356,Building Name: MAYURESHWAR APARTMENT,House No: A 104,Floor No: 1ST,Plot No: BLDG NO 08,Street Name: SHREE SHIVAM SANKUL TOWN,Land Mark: BHANDAR ALI,Village: GASS,Location: Gass,Taluka: VASAI,State: Maharashtra,Pin Code: 401203,Police Station: NALLASOPARA WEST,North By: BLDG NO 07,South By: BUNGLOW,East By: BLDG NO 06,West By: BLDG NO 09,</t>
  </si>
  <si>
    <t>GUT No: 355,356,358,Building Name: SHRI SHIVAM SANKUL,House No: FLAT NO.D-001,Floor No: GR,Plot No: BUILDING NO.05,Street Name: NR.CHAKRESHWAR TALAV,Land Mark: NR HANUMAN MANDIR,Village: GASS,Location: Gass,Taluka: VASAI,State: Maharashtra,Pin Code: 401203,Police Station: NALLASOPARA WEST,North By: OPEN SPACE,South By: PROP INTERNAL ROAD,East By: BUILDING NO.05,West By: OPEN SPACE,</t>
  </si>
  <si>
    <t>GUT No: 355,356 &amp; 358,Building Name: VARAD VINAYAK APT,House No: FLAT NO.A/008,Floor No: GROUND,Plot No: BLDG NO 6,Street Name: GASS ROAD,Land Mark: NR. SHRI HANUMAN TEMPLE,Village: GASS,Location: Gass,Taluka: VASAI,State: Maharashtra,Pin Code: 401203,Police Station: NALLASOPARA WEST,North By: B WING,South By: BLDG NO 3,East By: BLDG NO 7,West By: BLDG NO 5,</t>
  </si>
  <si>
    <t>GUT No: 355,Building Name: VARADVINAYAK APARTMENT BUILDING,House No: B-401,Floor No: 4TH,Street Name: SHREE SHIVAM SANKUL,Land Mark: NR HANUMAN TEMPLE,Village: GASS,Location: Gass,Taluka: VASAI,State: Maharashtra,Pin Code: 401203,Police Station: NALLASOPARA WEST,North By: SUTARALI,South By: INTERNAL ROAD,East By: BUILDING NO.08,West By: BUILDING NO.05,</t>
  </si>
  <si>
    <t>GUT No: SR. NO 138,Building Name: SHRI MAHALAXMI APARTMENT,House No: B/101,Floor No: 1ST,Plot No: SHALIGRAM TOWNSHIP,Street Name: BLDG NO. 2,Sector Ward No: TYPE F-3,Land Mark: MIDC ROAD,Village: PADHAGHE,Location: Palghar,Taluka: PALGHAR,State: Maharashtra,Pin Code: 401404,Police Station: UMROLI EAST,North By: BLDG NO. 6,South By: OPEN SPACE,East By: INTERNAL ROAD,West By: BLDG NO. 3,</t>
  </si>
  <si>
    <t>GUT No: SR NO 138,Building Name: SHRI MAHALAXMI APARTMENT I,House No: FLAT NO. C/306,Floor No: 3RD BLDG,Plot No: C WING,Street Name: SHALIGRAM TOWNSHIP,Sector Ward No: TYPE F-3A,Land Mark: MIDC ROAD,Village: PADAGHE,Location: Palghar,Taluka: PALGHAR,State: Maharashtra,Pin Code: 401404,Police Station: UMROLI,North By: BLDG NO. 6,South By: OPEN SPACE,East By: INTERNAL ROAD,West By: BLDG NO. 3,</t>
  </si>
  <si>
    <t>GUT No: SR NO 138,Building Name: SHRI MAHALAXMI APARTMENT,House No: FLAT 304 WING B,Floor No: 3RD FLR,Plot No: BLDG NO 2,Street Name: TYPE F 3,Sector Ward No: SHALIGRAM TOWNSHIP,Land Mark: MIDC ROAD,Village: PADAGHE -UMROLI -E,Location: Palghar,Taluka: PALGHAR,State: Maharashtra,Pin Code: 401404,Police Station: PALGHAR,North By: BLDG NO 6,South By: OPEN SPACE,East By: INTERNAL ROAD,West By: BLDG NO 3,</t>
  </si>
  <si>
    <t>GUT No: SR NO 138,Building Name: SHRI MAHALAXMI APARTMENT TYPE F3,House No: FLAT 106 B WING,Floor No: 1ST FLR,Plot No: BLDG NO 2,Street Name: SHALIGRAM TOWNSHIP ROAD,Street No: TYPE3,Sector Ward No: SHALIGRAM TWNSHIP,Land Mark: SHALIGRAM TOWNSHIP,Village: PADAGHE UMROLI EAST,Location: Palghar,Taluka: PALGHAR,State: Maharashtra,Pin Code: 401404,Police Station: PADGHE UMROLI EAST,North By: INTERNAL ROAD,South By: C WING,East By: SIDDHIVINAYAK COMPLEX,West By: A WING,</t>
  </si>
  <si>
    <t>GUT No: TYPE-C, GAT NO.163/2,Building Name: SAI COMPLEX,House No: 301,Floor No: 3RD FLR,Plot No: BLDG NO.1,Land Mark: NEAR AMAN KATA,Village: MANN BOISER-EAST,Location: Boisar,Taluka: PALGHAR,State: Maharashtra,Pin Code: 401501,Police Station: MANN BOISER-EAST,North By: MANDIR,South By: COMPOUND WALL,East By: OPEN SPACE,West By: FLAT,</t>
  </si>
  <si>
    <t>GUT No: GUT NO 138,Building Name: SHRI MAHALAXMI APT TYPE F 3A,House No: FLAT 304 C WING,Floor No: 3RD FLR,Plot No: BLDG NO 2,Street Name: SHALIGRAM TOWNSHIP,Land Mark: SHALIGRAM TOWNSHIP,Village: PADGHE UMROLI EAST,Location: Palghar,Taluka: PALGHAR,State: Maharashtra,Pin Code: 401404,Police Station: PADGHE UMROLI EAST,North By: BLDG NO 3,South By: BLDG NO 1,East By: OPEN SPACE,West By: OPEN SPACE,</t>
  </si>
  <si>
    <t>GUT No: 138,Building Name: LAXMI APARTMENT - SHALIGRAM TOWN,House No: A 205 WING A,Floor No: 2ND,Plot No: BLDG NO 1 TYPE F2,Land Mark: VILLAGE PADAGHE,Village: PADAGHE,Location: Palghar,Taluka: PALGHAR,State: Maharashtra,Pin Code: 401404,Police Station: PALGHAR,North By: OPEN SPACE,South By: PROP INTERNAL ROAD,East By: PROP P WING,West By: OPEN SPACE,</t>
  </si>
  <si>
    <t>GUT No: SR NO 138/TYPE A 11,Building Name: SHALIGRAM TOWNSHIP -SHRI MAHALAX,House No: FLAT 202 WING A,Floor No: 2ND FLR,Plot No: BLDG NO 2,Street Name: UMROLI GAON,Sector Ward No: TYPE A 11,Land Mark: SHALIGRAM TOWNSHIP,Village: PADAGHE -UMROLI -EAST,Location: Umroli,Taluka: PALGHAR,State: Maharashtra,Pin Code: 401404,Police Station: PALGHAR,North By: BLDG NO 3,South By: BLDG NO 1,East By: OPEN SPACE,West By: OPEN SPACE,</t>
  </si>
  <si>
    <t>GUT No: SR NO-139,Building Name: SHALIGRAM TOWNSHIP-SHREE GANESH,House No: A-201,Floor No: 2ND,Plot No: A WING,Street Name: BLDG NO-3,Sector Ward No: TYPE -C,Land Mark: MIDC ROAD,Village: PADAGHE -UMROLI -EAST,Location: Umroli,Taluka: PALGHAR,State: Maharashtra,Pin Code: 401404,Police Station: PADAGHE -UMROLI -EAST,North By: BLDG NO-1,South By: BLDG NO-4,East By: ROAD,West By: MAHALAXMI APARTMENT,</t>
  </si>
  <si>
    <t>GUT No: SR NO-138,Building Name: SHRI MAHALAXMI APARTMENT,House No: B/206,Floor No: 2ND FLOO,Plot No: B WING,Street Name: BLDG NO-2,Sector Ward No: TYPE F-3,Land Mark: MIDC ROAD,Village: PADAGHE -UMROLI EAST,Location: Umroli,Taluka: PALGHAR,State: Maharashtra,Pin Code: 401404,Police Station: PADAGHE -UMROLI EAST,North By: BLDG NO-6,South By: OPEN SPACE,East By: INTERNAL ROAD,West By: BLDG NO-3,</t>
  </si>
  <si>
    <t>GUT No: SR. NO. 139,Building Name: SHALIGRAM TOWNSHIP SHREE GANESH,House No: FLAT 306 D WING,Floor No: 3RD FLR,Plot No: BLDG NO 3,Street Name: MIDC ROAD,Sector Ward No: TYPE- A13,Land Mark: MIDC ROAD,Village: PADAGHE UMROLI EAST,Location: Palghar,Taluka: PALGHAR,State: Maharashtra,Pin Code: 401404,Police Station: PADAGHE,North By: BLDG NO 1,South By: BLDG NO 4,East By: ROAD,West By: MAHALAXMI APT,</t>
  </si>
  <si>
    <t>GUT No: SR NO 138,Building Name: SHALIGRAM TOWNSHIP SHRI MAHALAXM,House No: FLAT 203 A WING,Floor No: 2ND FLR,Plot No: BLDG NO 2,Street Name: PADAGHE,Land Mark: MIDC ROAD,Village: UMROLI EAST,Location: Umroli,Taluka: PALGHAR,State: Maharashtra,Pin Code: 401404,Police Station: UMROLI EAST,North By: BLDG NO 6,South By: OPEN SPACE,East By: INTERNAL ROAD,West By: BLDG NO 3,</t>
  </si>
  <si>
    <t>GUT No: SR NO 138,Building Name: SHRI MAHALAXMI APT-SHALIGRAM TWN,House No: FLAT 204 WING C,Floor No: 2ND FLR,Plot No: BLDG NO 2 TYPE F-3A,Street Name: PADAGHE ROAD,Sector Ward No: SHALIGRAM TOWNSHIP,Land Mark: SHALIGRAM TOWNSHIP,Village: PADAGHE-UMROLI-EAST,Location: Umroli,Taluka: PALGHAR,State: Maharashtra,Pin Code: 401404,Police Station: UMROLI-EAST,North By: BLDG NO 3,South By: BLDG NO 1,East By: OPEN SPACE,West By: OPEN SPACE,</t>
  </si>
  <si>
    <t>GUT No: SR NO 138,Building Name: SHALIGRAM TOWSHIP SHREE MAHALAXM,House No: FLAT 203 B WING,Floor No: 2ND FLR,Plot No: BLDG NO 2,Street Name: PADGHE,Land Mark: MIDC ROAD,Village: UMROLI EAST,Location: Umroli,Taluka: PALGHAR,State: Maharashtra,Pin Code: 401404,Police Station: UMROLI EAST,North By: BLDG NO 6,South By: OPEN SPACE,East By: INTERNAL ROAD,West By: BLDG NO 3,</t>
  </si>
  <si>
    <t>GUT No: SR. NO 139,Building Name: SHREE GANESH APARTMENT I,House No: FLAT 205 WING D,Floor No: 2ND FLR,Plot No: BLDG NO 03,Street Name: MIDC RD SHALIGRAM TOWNSH,Sector Ward No: TYPE-A13,Land Mark: MIDC ROAD,Village: PADAGHE,Location: Palghar,Taluka: VASAI,State: Maharashtra,Pin Code: 401404,Police Station: UMROLI EAST,North By: BLDG NO. 1,South By: BLDG NO. 4,East By: ROAD,West By: MAHALAXMI APT.,</t>
  </si>
  <si>
    <t>GUT No: SR NO 138,Building Name: SHRI MAHALAXMI APARTMENT I,House No: 306 B WING TYPE3,Floor No: 3RD FLR,Plot No: BLDG NO.2,Street Name: PADAGHE,Sector Ward No: SHALIGRAM TOWNSHIP,Land Mark: MIDC ROAD,Village: UMROLI EAST,Location: Umroli,Taluka: PAGHAR,State: Maharashtra,Pin Code: 401404,Police Station: UMROLI EAST,North By: BLDG NO 6,South By: OPEN SPACE,East By: INTERNAL ROAD,West By: BLDG NO 3,</t>
  </si>
  <si>
    <t>GUT No: SR NO 138,Building Name: SHRI MAHALAXMI APARTMENT,House No: FLAT 104 C WING,Floor No: 1ST TYPE,Plot No: BLDG NO 2,Street Name: PADAGHE,Sector Ward No: SHALIGRAM TOWNSHIP,Land Mark: MIDC ROAD,Village: UMROLI EAST,Location: Umroli,Taluka: PALGHAR,State: Maharashtra,Pin Code: 401404,Police Station: UMROLI EAST,North By: BLDG NO 6,South By: OPEN SPACE,East By: INTERNAL ROAD,West By: BLDG NO 3,</t>
  </si>
  <si>
    <t>GUT No: SR NO 138,Building Name: SHREE MAHALAXMI APT TYPE A 11,House No: FLAT 303 A WING,Floor No: 3RD FLR,Plot No: BLDG NO 2,Street Name: PADGHAE,Sector Ward No: BLDG NO 2,Land Mark: SHALIGRAM TOWNSHIP,Village: UMROLI EAST,Location: Umroli,Taluka: PALGHAR,State: Maharashtra,Pin Code: 401404,Police Station: UMROLI EAST,North By: BLDG NO 3,South By: BLDG NO 1,East By: OPEN SPACE,West By: OPEN SPACE,</t>
  </si>
  <si>
    <t>GUT No: SR. NO. 139,Building Name: SHALIGRAM TOWNSHIP SHREE GANESH,House No: FLAT 304 D WING,Floor No: 3RD FLR,Plot No: BLDG NO 3,Street Name: MIDC ROAD,Sector Ward No: TYPE- A13,Land Mark: MIDC ROAD,Village: PADAGHE UMROLI EAST,Location: Palghar,Taluka: PALGHAR,State: Maharashtra,Pin Code: 401404,Police Station: PADAGHE,North By: BLDG NO 1,South By: BLDG NO 4,East By: ROAD,West By: MAHALAXMI APT,</t>
  </si>
  <si>
    <t>GUT No: SR NO 138,Building Name: SHREE MAHALAXMI APT TYPE A 11,House No: FLAT 303 A WING,Floor No: 3RD FLR,Plot No: BLDG NO 2,Street Name: PADGHAE,Land Mark: SHALIGRAM TOWNSHIP,Village: UMROLI EAST,Location: Umroli,Taluka: PALGHAR,State: Maharashtra,Pin Code: 401404,Police Station: UMROLI EAST,North By: BLDG NO 3,South By: BLDG NO 1,East By: OPEN SPACE,West By: OPEN SPACE,</t>
  </si>
  <si>
    <t>GUT No: SR NO 138,Building Name: SHALIGRAM TOWNSHIP SHRI MAHALAXM,House No: FLAT 104 C WING,Floor No: 1ST TYPE,Plot No: BLDG NO 2,Street Name: PADAGHE,Land Mark: MIDC ROAD,Village: UMROLI EAST,Location: Umroli,Taluka: PALGHAR,State: Maharashtra,Pin Code: 401404,Police Station: UMROLI EAST,North By: BLDG NO 6,South By: OPEN SPACE,East By: INTERNAL ROAD,West By: BLDG NO 3,</t>
  </si>
  <si>
    <t>GUT No: SR. NO. 138,Building Name: SHRI MAHALAXMI APARTMENT,House No: FLAT 202 C WING,Floor No: 2ND FLR,Plot No: BLDG NO 2,Street Name: SHALIGRAM TOWNSHIP,Sector Ward No: TYPE- F-3A,Land Mark: MIDC ROAD,Village: PADAGHE UMROLI EAST,Location: Palghar,Taluka: PALGHAR,State: Maharashtra,Pin Code: 401404,Police Station: PADAGHE,North By: BLDG NO 6,South By: OPEN SPACE,East By: INTERNAL ROAD,West By: BLDG NO 3,</t>
  </si>
  <si>
    <t>GUT No: SR NO -139,Building Name: SHALIGRAM TOWNNSHIP -SHREE GANES,House No: A-201,Floor No: 2ND,Plot No: A WING,Street Name: BLDG NO-3,Sector Ward No: TYPE -C,Land Mark: MIDC ROAD,Village: PADAGHE -UMROLI EAST,Location: Umroli,Taluka: PALGHAR,State: Maharashtra,Pin Code: 401404,Police Station: PADAGHE -UMROLI EAST,North By: BLDG NO-01,South By: BLDG NO-4,East By: ROAD,West By: MAHALAXMI APARTMENT,</t>
  </si>
  <si>
    <t>GUT No: SR NO 139,Building Name: SHALIGRAM TOWNSHIP  SHREE GANESH,House No: FLAT 204 WING A,Floor No: 2ND FLR,Plot No: BLDG NO 3,Street Name: TYPE C,Land Mark: MIDC ROAD,Village: PADAGHE UMROLI  -EAST,Location: Palghar,Taluka: PALGHAR,State: Maharashtra,Pin Code: 401404,Police Station: PALGHAR,North By: BLDG NO 1,South By: BLDG NO 4,East By: ROAD,West By: MAHALAXMI APT,</t>
  </si>
  <si>
    <t>GUT No: SR NO 139,Building Name: SHALIGRAM TOWNSHIP SHREE GANESH,House No: FLAT 204 WING A,Floor No: 2ND FLR,Plot No: BLDG NO 3,Street Name: TYPE C,Land Mark: MIDC ROAD,Village: PADAGHE  UMROLI  EAST,Location: Palghar,Taluka: PALGHAR,State: Maharashtra,Pin Code: 401404,Police Station: PALGHAR,North By: BLDG NO 1,South By: BLDG NO 4,East By: ROAD,West By: MAHALAXMI APT,</t>
  </si>
  <si>
    <t>GUT No: SR NO 138/TYPE A 11,Building Name: SHRI MAHALAXMI APT - SHALIGRAM T,House No: FLAT 302 WING A,Floor No: 3RD FLR,Plot No: BLDG NO 2 TYPE A11,Street Name: PADAGHE ROAD,Sector Ward No: SHALIGRAM TWNSHIP,Land Mark: SHALIGRAM TOWNSHIP,Village: PADAGHE,Location: Umroli,Taluka: PALGHAR,State: Maharashtra,Pin Code: 401404,Police Station: UMROLI-EAST,North By: BLDG NO 3,South By: BLDG NO 1,East By: OPEN SPACE,West By: OPEN SPACE,</t>
  </si>
  <si>
    <t>GUT No: 106 RSNO 110,Building Name: NAMO SHIVAASTHU CITY,House No: 101 WING A,Floor No: 1ST BLDG,Plot No: H NO 1 2 3 P,Land Mark: NR ST JOHN COLLEGE,Village: VEVOOR,Location: Palghar,Taluka: PALGHAR,State: Maharashtra,Pin Code: 401404,Police Station: VEVOOR,North By: F WING,South By: ROAD,East By: OPEN PLOT,West By: B WING,</t>
  </si>
  <si>
    <t>GUT No: 139,Building Name: SHREE GANESH APARTMENT-1-C WING,House No: FLAT NO.C/304,Floor No: 3RD FLR,Plot No: BLDG NO-03,Street Name: NANDORE ROAD,Sector Ward No: T-A/8 SHALIGRAM TOWNSHIP,Land Mark: MIDC ROAD,Village: PADAGHE- UMROLI- EAST,Location: Umroli,Taluka: PALGHAR,State: Maharashtra,Pin Code: 401404,Police Station: UMROLI EAST,North By: BLDG NO-1,South By: BLDG NO-4,East By: ROAD,West By: MAHALAXMI APT,</t>
  </si>
  <si>
    <t>GUT No: SR. NO. 138,Building Name: SHALIGRAM TOWNSHIP SHRI MAHALAXM,House No: FLAT 102 C-WING,Floor No: 1ST FLR,Plot No: BLDG NO 2,Street Name: MIDC ROAD,Sector Ward No: TYPE F-3A,Land Mark: MIDC ROAD,Village: PADAGHE UMROLI EAST,Location: Palghar,Taluka: PALGHAR,State: Maharashtra,Pin Code: 401404,Police Station: PADAGHE,North By: BLDG NO 6,South By: OPEN SPACE,East By: INTERNAL ROAD,West By: BLDG NO 3,</t>
  </si>
  <si>
    <t>GUT No: SR NO. 139,Building Name: SHALIGRAM TOWNSHIP SHREE GANESH,House No: FLAT 104 C WING,Floor No: 1ST FLR,Plot No: BLDG NO 3,Street Name: MIDC ROAD,Sector Ward No: TYPE-A8,Land Mark: MIDC ROAD,Village: PADAGHE,Location: Palghar,Taluka: UMROLI EAST,State: Maharashtra,Pin Code: 401404,Police Station: PADAGHE,North By: BLDG NO 1,South By: BLDG NO 4,East By: ROAD,West By: MAHALAXMI APT,</t>
  </si>
  <si>
    <t>GUT No: SR. NO. 139,Building Name: SHREE GANESH APARTMENT I,House No: FLAT 102 B WING,Floor No: 1ST FLR,Plot No: BLDG NO 3,Street Name: MIDC RD SHALIGRAMTOWNSHI,Sector Ward No: TYPE- A12,Land Mark: MIDC ROAD,Village: PADAGHE UMROLI EAST,Location: Palghar,Taluka: PALGHAR,State: Maharashtra,Pin Code: 401404,Police Station: PADAGHE,North By: BLDG NO 1,South By: BLDG NO 4,East By: ROAD,West By: MAHALAXMI APT,</t>
  </si>
  <si>
    <t>GUT No: SR NO 139,Building Name: SHALIGRAM TOWNSHIP SHRI MAHALAXM,House No: FLAT 202 B WING,Floor No: 2ND FLR,Plot No: BLDG NO 2,Street Name: PADGHE,Land Mark: MIDC ROAD,Village: UMROLI EAST,Location: Umroli,Taluka: PALGHAR,State: Maharashtra,Pin Code: 401404,Police Station: UMROLI EAST,North By: BLDG NO 6,South By: OPEN SPACE,East By: INTERNAL ROAD,West By: BLDG NO 3,</t>
  </si>
  <si>
    <t>GUT No: SR NO 139,Building Name: SHALIGRAM TOWNSHIP SHREE GANESH,House No: FLAT 101 WING C,Floor No: 1ST FLR,Plot No: BLDG NO 3,Street Name: TYPE A8,Land Mark: MIDC ROAD,Village: PADAGHE UMROLI -EAST,Location: Palghar,Taluka: PALGHAR,State: Maharashtra,Pin Code: 401404,Police Station: PADAGHE -PALGHAR,North By: BLDG NO 1,South By: BLDG NO 4,East By: ROAD,West By: MAHALAXMI APT,</t>
  </si>
  <si>
    <t>GUT No: SR NO-139,Building Name: SHREE GANESH  APARTMENT 1,House No: B -205,Floor No: 2ND,Plot No: B WING,Street Name: BLDG NO-3,Sector Ward No: TYPE -A 12,Land Mark: MIDC ROAD,Village: PADAGHE -UMROLI EAST,Location: Umroli,Taluka: PALGHAR,State: Maharashtra,Pin Code: 401404,Police Station: PADAGHE -UMROLI EAST,North By: BLDG NO -1,South By: BLDG NO-4,East By: ROAD,West By: MAHALAXMI APARTMENT,</t>
  </si>
  <si>
    <t>GUT No: SR NO. 139,Building Name: SHALIGRAM TOWNSHIP SHREE GANESH,House No: FLAT 205 C WING,Floor No: 2ND FLR,Plot No: BLDG NO 3,Street Name: MIDC ROAD,Sector Ward No: TYPE- A8,Land Mark: MIDC ROAD,Village: PADAGHE UMROLI EAST,Location: Palghar,Taluka: PALGHAR,State: Maharashtra,Pin Code: 401404,Police Station: UMROLI EAST,North By: BLDG NO 1,South By: BLDG NO 4,East By: ROAD,West By: MAHALAXMI APT,</t>
  </si>
  <si>
    <t>GUT No: SR. NO. 139,Building Name: SHREE GANESH APARTMENT I,House No: FLAT 104 D-WING,Floor No: 1ST FLR,Plot No: BLDG NO. 3,Street Name: MIDC ROAD SHALIGRAM TOWN,Sector Ward No: TYPE- A13,Land Mark: MIDC ROAD,Village: PADAGHE,Location: Palghar,Taluka: PALGHAR,State: Maharashtra,Pin Code: 401404,Police Station: PADAGHE,North By: BLDG NO 1,South By: BLDG NO 4,East By: ROAD,West By: MAHALAXMI APT,</t>
  </si>
  <si>
    <t>GUT No: SR.NO.48/2,OLD 73/2,Building Name: HITAKSHI APARTMENT,House No: 002,Floor No: G/F,Plot No: B WING,Land Mark: YADAV NAGAR,Village: BOISAR-EAST,Location: Boisar,Taluka: VASAI,State: Maharashtra,Pin Code: 401501,Police Station: BOISAR-PALGHAR,North By: OPEN SPACE,South By: OPEN SPACE,East By: CHAWL,West By: A WING,</t>
  </si>
  <si>
    <t>GUT No: SR NO. 139,Building Name: SHALIGRAM TOWNSHIP SHREE GANESH,House No: FLAT 106 D WING,Floor No: 1ST FLR,Plot No: BLDG NO 3,Street Name: MIDC ROAD,Sector Ward No: TYPE-A13,Land Mark: MIDC ROAD,Village: PADAGHE UMROLI EAST,Location: Palghar,Taluka: PALGHAR,State: Maharashtra,Pin Code: 401404,Police Station: PADAGHE,North By: BLDG NO 1,South By: BLDG NO 4,East By: ROAD,West By: MAHALAXMI APT,</t>
  </si>
  <si>
    <t>GUT No: SR NO 139,Building Name: SHREE GANESH APARTMENT I,House No: FLAT 105 WING D,Floor No: 1ST FLR,Plot No: BLDG NO 3,Street Name: MIDC RD  SHALIGRAM TOWNS,Sector Ward No: TYPE A13,Land Mark: MIDC ROAD,Village: PADAGHE -UMROLI -EAST,Location: Palghar,Taluka: PALGHAR,State: Maharashtra,Pin Code: 401404,Police Station: PALGHAR,North By: BLDG NO 1,South By: BLDG NO 4,East By: ROAD,West By: MAHALAXMI APT,</t>
  </si>
  <si>
    <t>GUT No: SR NO. 139,Building Name: SHREE GANESH APT 1-SHALIGRAM COM,House No: FLAT 104 D WING,Floor No: 1ST FLR,Plot No: BLDG NO 3,Street Name: SHALIGRAM TOWNSHIP MIDC,Sector Ward No: TYPE-A 13,Land Mark: MIDC ROAD,Village: PADAGHE, UMROLI EAST,Location: Palghar,Taluka: PALGHAR,State: Maharashtra,Pin Code: 401404,Police Station: PADAGHE,North By: BLDG NO 1,South By: BLDG NO 4,East By: ROAD,West By: MAHALAXMI APT,</t>
  </si>
  <si>
    <t>GUT No: SR NO. 139,Building Name: SHALIGRAM TOWNSHIP SHREE GANESH,House No: FLAT 205 C WING,Floor No: 2ND FLR,Plot No: BLDG NO 3,Street Name: MIDC ROAD,Sector Ward No: TYPE-A8,Land Mark: MIDC ROAD,Village: PADAGHE, UMROLI EAST,Location: Umroli,Taluka: PALGHAR,State: Maharashtra,Pin Code: 401404,Police Station: UMROLI EAST,North By: BLDG NO 1,South By: BLDG NO 4,East By: ROAD,West By: MAHALAXMI APT,</t>
  </si>
  <si>
    <t>GUT No: SR NO-139,Building Name: SHALIGRAM TOWNSHIP -SHREE GANESH,House No: C-206,Floor No: 2ND,Plot No: C WING,Street Name: BLDG NO-3,Sector Ward No: TYPE -A 8,Land Mark: MIDC ROAD,Village: PADAGHE -UMROLI EAST,Location: Umroli,Taluka: VASAI,State: Maharashtra,Pin Code: 401404,Police Station: PADAGHE -UMROLI EAST,North By: BLDG NO-1,South By: BLDG NO-4,East By: ROAD,West By: MAHALAXMI APARTMENT,</t>
  </si>
  <si>
    <t>GUT No: GAT NO.50,Building Name: BOISAR HOUSING COMPLEX-PHASE-III,House No: 35 &amp; 36,Floor No: 3RD,Plot No: 01,Street Name: BLDG.NO.-D 1,Land Mark: EKLAVYA SCHOOL,Village: KAMBAL GAON-BOISAR (E),Location: Boisar,Taluka: PALGHAR,State: Maharashtra,Pin Code: 401501,Police Station: KAMBAL GAON-BOISAR (E),North By: ROAD,South By: OPEN PLOT,East By: PATHWAY,West By: NEW CONSTRUCTION,</t>
  </si>
  <si>
    <t>GUT No: SR NO. 139,Building Name: SHREE GANESH APT-1 SHALIGRAM TOW,House No: FLAT 104 A WING,Floor No: 1ST FLR,Plot No: BLDG NO 3,Street Name: MIDC ROAD,Sector Ward No: TYPE C,Land Mark: MIDC ROAD,Village: PADAGHE UMROLI EAST,Location: Palghar,Taluka: PALGHAR,State: Maharashtra,Pin Code: 401404,Police Station: PADAGHE,North By: BLDG NO 1,South By: BLDG NO 4,East By: ROAD,West By: MAHALAXMI APT,</t>
  </si>
  <si>
    <t>GUT No: SR NO-139,Building Name: SHALIGRAM TOWNSHIP -SHREE GANESH,House No: C-206,Floor No: 2ND,Plot No: C WING,Street Name: BLDG NO-03,Sector Ward No: TYPE -A8,Land Mark: MIDC ROAD,Village: PADAGHE -UMROLI EAST,Location: Umroli,Taluka: VASAI,State: Maharashtra,Pin Code: 401404,Police Station: PADAGHE -UMROLI EAST,North By: BLDG NO.-1,South By: BLDG NO- 4,East By: ROAD,West By: MAHALAXMI APARTMENT,</t>
  </si>
  <si>
    <t>GUT No: S N 139,Building Name: SHALIGRAM TOWNSHIP SHREE GANESH,House No: FLAT 206 WING B,Floor No: 2ND FLR,Plot No: BLDG NO 3,Street Name: TYPE A 12,Land Mark: NR MIDC ROAD,Village: PADAGHE -UMROLI -EAST,Location: Palghar,Taluka: PALGHAR,State: Maharashtra,Pin Code: 401404,Police Station: PALGHAR,North By: BLDG NO 1,South By: BLDG NO 4,East By: ROAD,West By: MAHALAXMI APT,</t>
  </si>
  <si>
    <t>GUT No: SR. NO. 139,Building Name: SHALIGRAM TOWNSHIP SHREE GANESH,House No: FLAT 104 A-WING,Floor No: 1ST FLR,Plot No: BLDG NO 3,Street Name: MIDC ROAD,Sector Ward No: TYPE-C,Land Mark: MIDC ROAD,Village: PADAGHE UMROLI EAST,Location: Palghar,Taluka: PALGHAR,State: Maharashtra,Pin Code: 401404,Police Station: PADAGHE,North By: BLDG NO 1,South By: BLDG NO 4,East By: ROAD,West By: MAHALAXMI APT,</t>
  </si>
  <si>
    <t>GUT No: SR. NO. 139,Building Name: SHALIGRAM TOWNSHIP SHREE GANESH,House No: FLAT 201 B WING,Floor No: 2ND FLR,Plot No: BLDG NO 3,Street Name: MIDC ROAD,Sector Ward No: TYPE- A 12,Land Mark: MIDC ROAD,Village: PADAGHE UMROLI EAST,Location: Palghar,Taluka: PALGHAR,State: Maharashtra,Pin Code: 401404,Police Station: PADAGHE,North By: BLDG NO 1,South By: BLDG NO 4,East By: ROAD,West By: MAHALAXMI APT,</t>
  </si>
  <si>
    <t>GUT No: SR NO-139,Building Name: SHREE GANESH APPARTMENT I,House No: FLAT 106 WING C,Floor No: 1ST FLR,Plot No: BLDG NO 03,Street Name: SHALIGRAM TOWNSP MIDC RD,Sector Ward No: TYPE -A 8,Land Mark: MIDC ROAD,Village: PADAGHE -UMROLI EAST,Location: Umroli,Taluka: PALGHAR,State: Maharashtra,Pin Code: 401404,Police Station: PADAGHE -UMROLI EAST,North By: BLDG NO-1,South By: BLDG NO-4,East By: ROAD,West By: MAHALAXMI APARTMENT,</t>
  </si>
  <si>
    <t>GUT No: SR NO 139,Building Name: SHALIGRAM TOWNSHIP SHREE GANESH,House No: FLAT 203 WING A,Floor No: 2ND FLR,Plot No: BLDG NO 3,Street Name: TYPE C,Land Mark: MIDC ROAD,Village: PADAGHE -UMROLI  EAST,Location: Palghar,Taluka: PALGHAR,State: Maharashtra,Pin Code: 401404,Police Station: PALGHAR,North By: BLDG NO 1,South By: BLDG NO 4,East By: ROAD,West By: MAHALAXMI APT,</t>
  </si>
  <si>
    <t>GUT No: SR NO-135/1/1 -136/2,Building Name: SAI DEEP APT,House No: FLAT.203 B-WING,Floor No: 2ND FLR,Plot No: BLDG NO-3,Land Mark: TRIDEVI NAGAR,Village: SARAWALI,Location: Palghar,Taluka: PALGHAR,State: Maharashtra,Pin Code: 401404,Police Station: SARAWALI,North By: BLDG NO.2,South By: OPEN SPACE,East By: A WING,West By: OPEN SPACE,</t>
  </si>
  <si>
    <t>GUT No: SR. NO. 139,Building Name: SHREE GANESH APARTMENT I,House No: FLAT 202 B WING,Floor No: 2ND FLR,Plot No: BLDG NO 3,Street Name: MIDC ROAD SHALIGRAM TOWN,Sector Ward No: TYPE-A12,Land Mark: MIDC ROAD,Village: PADAGHE UMROLI EAST,Location: Palghar,Taluka: PALGHAR,State: Maharashtra,Pin Code: 401404,Police Station: PADAGHE,North By: BLDG NO 1,South By: BLDG NO 4,East By: ROAD,West By: MAHALAXMI APT,</t>
  </si>
  <si>
    <t>GUT No: SR. NO. 139,Building Name: SHALIGRAM TOWNSHIP SHREE GANESH,House No: FLAT 202 B-WING,Floor No: 2ND FLR,Plot No: BLDG NO 3,Street Name: MIDC ROAD,Sector Ward No: TYPE-A12,Land Mark: MIDC ROAD,Village: PADAGHE UMROLI EAST,Location: Palghar,Taluka: PALGHAR,State: Maharashtra,Pin Code: 401404,Police Station: PADAGHE,North By: BLDG NO 1,South By: BLDG NO 4,East By: ROAD,West By: MAHALAXMI APT,</t>
  </si>
  <si>
    <t>GUT No: S NO 139,Building Name: SHREE GANESH APT -1 SHALIGRAM TO,House No: FLAT 203 WING A,Floor No: 2ND FLR,Plot No: BLDG NO 3,Street Name: TYPE C,Land Mark: MIDC ROAD,Village: PADAGHE UMROLI -EAST,Location: Palghar,Taluka: PALGHAR,State: Maharashtra,Pin Code: 401404,Police Station: PALGHAR,North By: BLDG NO 1,South By: BLDG NO 4,East By: ROAD,West By: MAHALAXMI APT,</t>
  </si>
  <si>
    <t>GUT No: SR.N.-198,Building Name: SHIV SHAKTI APARTMENT,House No: 203,Floor No: 2ND,Plot No: A-WING,Street Name: BUIIDING NO.01,Sector Ward No: TYPE-A,A-1,Land Mark: IDEAL CITY,Village: UMROLI,Location: Umroli,Taluka: PALGHAR,State: Maharashtra,Pin Code: 401404,Police Station: UMROLI- PALGHAR,North By: OPEN SPACE,South By: B-WING,East By: BLDG.NO.-02,West By: ROAD,</t>
  </si>
  <si>
    <t>GUT No: SR NO 138,Building Name: SHALIGRAM TOWNSHIP LAXMI APT,House No: FLAT 202 WING A,Floor No: 2ND FLR,Plot No: BLDG NO 1,Land Mark: MIDC ROAD,Village: PADAGHE -UMROLI (E),Location: Palghar,Taluka: PALGHAR,State: Maharashtra,Pin Code: 401404,Police Station: PALGHAR,North By: INTERNAL ROAD,South By: OPEN SPACE,East By: B WING,West By: OPEN SPACE,</t>
  </si>
  <si>
    <t>GUT No: SR NO 19A,Building Name: PAVAN VIHAR COMPLEX,House No: FLAT 303 WING C,Floor No: 3RD FLR,Plot No: BLDG NO 2,Street Name: TYPE A 1A,Sector Ward No: NAGZARI NAKA,Land Mark: NR NAGZARI NAKA,Village: NAGZARI -PALGHAR,Location: Palghar,Taluka: PALGHAR,State: Maharashtra,Pin Code: 401404,Police Station: NAGZARI -PALGHAR,North By: OPEN SPACE,South By: A &amp; B WING,East By: OPEN SPACE,West By: INTERNAL ROAD,</t>
  </si>
  <si>
    <t>GUT No: GUT NO 21/1 21/2,Building Name: ORCHID BLDG,House No: FLAT 103 D WING,Floor No: 1ST FLR,Plot No: PLOT NO 3,Street Name: GREEN PARK,Sector Ward No: KURGAON,Land Mark: GREEN PARK,Village: BOISAR WEST,Location: Palghar,Taluka: VASAI,State: Maharashtra,Pin Code: 401404,Police Station: BOISAR WEST,North By: F WING,South By: CISF COLONY,East By: C WING,West By: COMPOUND WALL,</t>
  </si>
  <si>
    <t>GUT No: A3 TYPE,Building Name: GREEN PARK ORCHID BLDG,House No: FLAT 103 WING C,Floor No: 1ST FLR,Plot No: 3,Street Name: KURGAON VILLAGE,Sector Ward No: A3 TYPE,Land Mark: NEAR CISF COLONY,Village: KURGAON BOISAR WEST,Location: Palghar,Taluka: PALGHAR,State: Maharashtra,Pin Code: 401404,Police Station: BOISAR WEST,North By: OPEN SPACE,South By: OPEN SPACE,East By: B WING,West By: COMPOUND WALL,</t>
  </si>
  <si>
    <t>GUT No: GUT NO 21/1 21/2,Building Name: ORCHID BLDG,House No: FLAT 203 B WING,Floor No: 2ND FLR,Plot No: PLOT NO 3,Street Name: GREEN PARK,Sector Ward No: KURGAON,Land Mark: CISF COLONY,Village: BOISAR WEST,Location: Palghar,Taluka: PALGHAR,State: Maharashtra,Pin Code: 401404,Police Station: BOISAR WEST,North By: G WING,South By: OPEN SPACE,East By: A WING,West By: C WING,</t>
  </si>
  <si>
    <t>GUT No: GUT NO.21/1 21/2,Building Name: GREEN PARK ORCHID BLDG,House No: FLAT 201 A-WING,Floor No: 2ND FLR,Plot No: 3,Sector Ward No: BOISAR WEST,Land Mark: GREEN PARK,Village: KURGAON,Location: Boisar,Taluka: PALGHAR,State: Maharashtra,Pin Code: 401501,Police Station: BOISAR WEST,North By: H WING,South By: OPEN SPACE,East By: INTERNAL ROAD,West By: B WING,</t>
  </si>
  <si>
    <t>GUT No: GUT NO 21/1 21/2,Building Name: ORCHID BLDG B2 TYPE,House No: FLAT 104 H WING,Floor No: 1ST FLR,Plot No: PLOT NO 3,Street Name: GREEN PARK,Sector Ward No: KURGAON,Land Mark: CISF COLONY,Village: BOISAR WEST,Location: Palghar,Taluka: VASAI,State: Maharashtra,Pin Code: 401404,Police Station: BOISAR WEST,North By: A WING,South By: TULIP,East By: G WING,West By: INTERNAL ROAD,</t>
  </si>
  <si>
    <t>GUT No: GUT NO 21/1 21/2,Building Name: GREEN PARK ORCHID BLDG,House No: FLAT 204 C WING,Floor No: 2ND FLR,Plot No: PLOT NO 3,Street Name: KURGAON,Land Mark: GEREEN PARK,Village: KURGAON BOISAR WEST,Location: Palghar,Taluka: PALGHAR,State: Maharashtra,Pin Code: 401404,Police Station: KURGAON BOISAR WEST,North By: F WING,South By: OPEN SPACE,East By: B WING,West By: D WING,</t>
  </si>
  <si>
    <t>GUT No: GUT NO 21/1,21/2,Building Name: GREEN PARK ORCHID BLDG,House No: FLAT 204 WING H,Floor No: 2 ND FLR,Plot No: 3/BLDG NO  4,Street Name: KURGAON GAON,Sector Ward No: B 2 TYPE,Land Mark: NEAR CISF COLONY,Village: KURGAON -BOISAR -WEST,Location: Palghar,Taluka: PALGHAR,State: Maharashtra,Pin Code: 401404,Police Station: BOISAR -WEST,North By: A WING,South By: TULIP BLDG,East By: INTERNAL ROAD,West By: G WING,</t>
  </si>
  <si>
    <t>GUT No: GUT NO.21/1, 21/2,Building Name: GREEN PARK, ORCHID BLDG,House No: FLAT- 304 H WING,Floor No: 3RD FLR,Plot No: PLOT NO.3,Street Name: TARAPUR ROAD,Sector Ward No: B2 TYPE,Land Mark: CISF COLONY,Village: KURGAON, BOISAR WEST,Location: Boisar,Taluka: PALGHAR,State: Maharashtra,Pin Code: 401501,Police Station: BOISAR WEST,North By: A WING,South By: TULIP,East By: G WING,West By: INTERNAL ROAD,</t>
  </si>
  <si>
    <t>GUT No: SR.NO.21/1,21/2,Building Name: GREEN PARK - ORCHID BLDG,BLDG NO,House No: FLAT 105 WING A,Floor No: 1ST FLR,Plot No: 3,Land Mark: GREEN PARK,Village: KURGAON-BOISAR-WEST,Location: Boisar,Taluka: PALGHAR,State: Maharashtra,Pin Code: 401501,Police Station: BOISAR-WEST,North By: BLDG NO 4,South By: OPEN SPACE,East By: ROAD,West By: BLDG NO 2,</t>
  </si>
  <si>
    <t>GUT No: GUT NO. 21/1  21/2,Building Name: GREEN PARK ORCHID BLDG,House No: FLAT 202 A WING,Floor No: 2ND FLR,Plot No: 3,Street Name: KURGAON ROAD,Sector Ward No: BOISAR WEST,Land Mark: GREEN PARK,Village: KURGAON,Location: Palghar,Taluka: PALGHAR,State: Maharashtra,Pin Code: 401404,Police Station: BOISAR WEST,North By: H WING,South By: OPEN SPACE,East By: INTERNAL ROAD,West By: B WING,</t>
  </si>
  <si>
    <t>GUT No: GUT NO 21/1,21/2,Building Name: GREEN PARK ORCHID BLDG,House No: FLAT 302 WING A,Floor No: 3RD FLR,Plot No: BLDG NO 1,Street Name: VILLAGE KURGAON,Sector Ward No: TYPE B1,Land Mark: NEAR CISF COLONY,Village: VILLAGE KURGAON,Location: Palghar,Taluka: PALGHAR,State: Maharashtra,Pin Code: 401404,Police Station: PALGHAR,North By: OPEN SPACE,South By: G WING,East By: INTERNAL ROAD,West By: B WING,</t>
  </si>
  <si>
    <t>GUT No: SR NO.21/1 21/2,Building Name: GREEN PARK-ORCHID BLDG,House No: FLAT.202 G WING,Floor No: 2ND FLR,Plot No: PLOT NO.3,Land Mark: GREEN PARK,Village: KURGAON BOISAR WEST,Location: Palghar,Taluka: PALGHAR,State: Maharashtra,Pin Code: 401404,Police Station: KURGAON BOISAR WEST,North By: B WING,South By: OPEN SPACE,East By: F WING,West By: H WING,</t>
  </si>
  <si>
    <t>GUT No: GUT NO 21/1,21/2,Building Name: GREEN PARK ORCHID BLDG,House No: FLAT 204 WING G,Floor No: 2ND FLR,Plot No: WING G/3,Land Mark: NR GREEN PARK,Village: KURGAON- BOISAR-WEST,Location: Boisar,Taluka: PALGHAR,State: Maharashtra,Pin Code: 401501,Police Station: BOISAR-WEST,North By: B WING,South By: OPEN SPACE,East By: F WING,West By: H WING,</t>
  </si>
  <si>
    <t>GUT No: GUT NO 21/1,21/2,Building Name: GREEN PARK ORCHID BLDG,House No: FLAT 105 WING H,Floor No: 1ST FLR,Plot No: 3,Land Mark: NR CISF COLONY,Village: KURGAON-BOISAR-WEST,Location: Palghar,Taluka: PALGHAR,State: Maharashtra,Pin Code: 401404,Police Station: BOISAR-WEST,North By: A WING,South By: OPEN SPACE,East By: G WING,West By: INTERNAL ROAD,</t>
  </si>
  <si>
    <t>GUT No: GUT NO 21/1,21/2,Building Name: GREEN PARK ORCHID BLDG,House No: FLAT 203 WING C,Floor No: 2ND FLR,Plot No: 3,Street Name: VILLAGE KURGAON,Sector Ward No: A3 TYPE,Land Mark: NEAR CISF COLONY,Village: KURGAON  BOISAR  WEST,Location: Palghar,Taluka: PALGHAR,State: Maharashtra,Pin Code: 401404,Police Station: BOISAR  WEST,North By: OPEN SPACE,South By: OPEN SPACE,East By: B WING,West By: COMPOUND WALL,</t>
  </si>
  <si>
    <t>GUT No: GUT NO. 21/1, 21/2,Building Name: GREEN PARK ORCHID BLDG,House No: FLAT 106 H WING,Floor No: 1ST FLR,Plot No: PLOT NO.3,Sector Ward No: BOISAR WEST,Land Mark: CISF COLONY,Village: KURGAON,Location: Boisar,Taluka: PALGHAR,State: Maharashtra,Pin Code: 401501,Police Station: BOISAR WEST,North By: A WING,South By: OPEN SPACE,East By: G WING,West By: INTERNAL ROAD,</t>
  </si>
  <si>
    <t>GUT No: GUT NO. 21/1 21/2,Building Name: GREEN PARK ORCHID BLDG,House No: FLAT 204 A-WING,Floor No: 2ND FLR,Plot No: 3,Sector Ward No: BOISAR WEST,Land Mark: GREEN PARK,Village: KURGAON,Location: Boisar,Taluka: PALGHAR,State: Maharashtra,Pin Code: 401501,Police Station: BOISAR WEST,North By: H WING,South By: OPEN SPACE,East By: INTERNAL ROAD,West By: B WING,</t>
  </si>
  <si>
    <t>GUT No: SR.N.21/1 21/2,Building Name: GREEN PARK-  ORCHID  BLDG,House No: 106,Floor No: FIRST,Plot No: 03,Street Name: D WING,Sector Ward No: .,Land Mark: GREEN PARK,Village: KURGAON -BOISAR WEST,Location: Palghar,Taluka: PALGHAR,State: Maharashtra,Pin Code: 401404,Police Station: KURGAON,North By: E WING,South By: OPEN SPACE,East By: OPEN SPACE,West By: C WING,</t>
  </si>
  <si>
    <t>GUT No: GUT NO.21/1, 21/2,Building Name: GREEN PARK, ORCHID BLDG,House No: FLAT 202 B WING,Floor No: 2ND FLR,Plot No: PLOT NO.3,Street Name: BOISAR - TARAPUR ROAD,Sector Ward No: BOISAR WEST,Land Mark: CISF COLONY,Village: KURGAON,Location: Boisar,Taluka: PALGHAR,State: Maharashtra,Pin Code: 401501,Police Station: BOISAR WEST,North By: G WING,South By: OPEN SPACE,East By: A WING,West By: C WING,</t>
  </si>
  <si>
    <t>GUT No: GUT NO 21/1 21/2,Building Name: GREEN PARK ORCHID BLDG,House No: FLAT 104 C WING,Floor No: 1ST FLR,Plot No: PLOT NO 3,Street Name: GREEN PARK,Land Mark: GREEN PARK,Village: KURGAON BOISER WEST,Location: Palghar,Taluka: PALGHAR,State: Maharashtra,Pin Code: 401404,Police Station: KURGAON BOISER WEST,North By: B WING,South By: D WING,East By: OPEN SPACE,West By: INTERNAL ROAD,</t>
  </si>
  <si>
    <t>GUT No: SR NO.21/1,21/2,Building Name: GREEN PARK-ORCHID BLDG,House No: FLAT 206 D-WING,Floor No: 2ND FLR,Plot No: PLOT NO.3,Land Mark: GREEN PARK,Village: KURGAON BOISAR WEST,Location: Palghar,Taluka: VASAI,State: Maharashtra,Pin Code: 401404,Police Station: KURGAON BOISAR WEST,North By: GARDEN,South By: OPEN SPACE,East By: C WING,West By: OPEN SPACE,</t>
  </si>
  <si>
    <t>GUT No: GUT NO.21/1, 21/2,Building Name: GREEN PARK, ORCHID BLDG,House No: FLAT 304 A WING,Floor No: 3RD FLR,Plot No: PLOT NO 03,Street Name: TARAPUR ROAD,Sector Ward No: B1 TYPE,Land Mark: CISF COLONY,Village: KRUGAON, BOISAR WEST,Location: Boisar,Taluka: PALGHAR,State: Maharashtra,Pin Code: 401501,Police Station: BOISAR WEST,North By: OPEN SPACE,South By: G WING,East By: INTERNAL ROAD,West By: B WING,</t>
  </si>
  <si>
    <t>GUT No: GUT NO 21/2 21/2,Building Name: ORCHID BLDG TYPE A,House No: FLAT 403 G WING,Floor No: 4TH FLR,Plot No: PLOT NO 3 BLDG NO 4,Street Name: GREEN PARK,Sector Ward No: KURGAON,Land Mark: CISF COLONY,Village: BOISAR WEST,Location: Palghar,Taluka: THANE,State: Maharashtra,Pin Code: 401404,Police Station: BOISAR WEST,North By: OPEN SPACE,South By: OPEN SPACE,East By: F WING,West By: H WING,</t>
  </si>
  <si>
    <t>GUT No: SR NO 21/1 21/2,Building Name: GREEN PARK ORCHID BLDG,House No: FLAT 202 C WING,Floor No: 2ND FLR,Plot No: PLOT NO 3,Street Name: KURGAON,Land Mark: GREEN PARK,Village: BOISAR WEST,Location: Palghar,Taluka: PALGHAR,State: Maharashtra,Pin Code: 401404,Police Station: BOISAR WEST,North By: GARDEN,South By: OPEN SPACE,East By: BLDG NO 1,West By: D WING,</t>
  </si>
  <si>
    <t>GUT No: GUT NO-21/1 21/2,Building Name: GREEN PARK -ORCHID BLDG,House No: 104,Floor No: 1ST FLR,Plot No: 3,Street Name: D WING,Sector Ward No: B TYPE,Land Mark: CISF COLONY,Village: KURGAON -BOISAR WEST,Location: Boisar,Taluka: PALGHAR,State: Maharashtra,Pin Code: 401501,Police Station: KURGAON -BOISAR WEST,North By: A WING,South By: TULIP BLDG,East By: INTERNAL ROAD,West By: G WING,</t>
  </si>
  <si>
    <t>GUT No: GUT NO 21/1 21/2,Building Name: GREEN PARK ORCHID BLDG,House No: FLAT 101 G WING,Floor No: 1ST FLR,Plot No: PLOT NO 3,Street Name: KURGAON,Land Mark: GREEN PARK,Village: BOISAR WEST,Location: Palghar,Taluka: PALGHAR,State: Maharashtra,Pin Code: 401404,Police Station: BOISER WEST,North By: B WING,South By: OPEN SPACE,East By: F WING,West By: H WING,</t>
  </si>
  <si>
    <t>GUT No: 21/1 21/2,Building Name: GREEN PARK-ORCHID BLDG,House No: FLAT 104 B-WING,Floor No: 1ST FLR,Plot No: 3,Land Mark: GREEN PARK,Village: KURGAON,Location: Boisar,Taluka: BOISAR WEST,State: Maharashtra,Pin Code: 401501,Police Station: KURGAON,North By: G WING,South By: OPNE SPACE,East By: C WING,West By: A WING,</t>
  </si>
  <si>
    <t>GUT No: GUT 21/1, 21/2,Building Name: GREEN PARK ORCHID BLDG,House No: FLAT 201 WING B,Floor No: 2ND FLR,Plot No: B WING/3,Land Mark: NR GREEN PARK,Village: KURGAON -BOISAR,Location: Palghar,Taluka: PALGHAR,State: Maharashtra,Pin Code: 401404,Police Station: BOISAR -WEST,North By: G WING,South By: OPEN SPACE,East By: A WING,West By: C WING,</t>
  </si>
  <si>
    <t>GUT No: GUT NO.21/1, 21/2,Building Name: GREEN PARK, ORCHID BLDG,House No: FLAT 203 A WING,Floor No: 2ND FLR,Plot No: PLOT NO.3,Street Name: TARAPUR ROAD,Sector Ward No: B1 TYPE,Land Mark: CISF COLONY,Village: KURGAON, BOISAR WEST,Location: Boisar,Taluka: PALGHAR,State: Maharashtra,Pin Code: 401501,Police Station: BOISAR WEST,North By: H WING,South By: OPEN SPACE,East By: INTERNAL ROAD,West By: B WING,</t>
  </si>
  <si>
    <t>GUT No: GUT NO 21/1,21/2,Building Name: GREEN PARK -ORCHID BLDG,House No: FLAT 101 WING D,Floor No: 1ST FLR,Plot No: PLOT NO 3,Street Name: KURGAON ROAD,Land Mark: NEAR  GREEN PARK,Village: KURGAON -BOISAR-WEST,Location: Palghar,Taluka: PALGHAR,State: Maharashtra,Pin Code: 401404,Police Station: BOISAR-WEST,North By: F WING,South By: CISF COLONY,East By: C WING,West By: COMPOUND WALL,</t>
  </si>
  <si>
    <t>GUT No: GU NO 21/ 21/2,Building Name: ORCHID BLDG TYPE A 1,House No: FLAT 404 G WING,Floor No: 4TH FLR,Plot No: PLOT NO 3,Street Name: GREEN PARK,Sector Ward No: KURGAON,Land Mark: GREEN PARK,Village: BOISAR WEST,Location: Palghar,Taluka: THANE,State: Maharashtra,Pin Code: 401404,Police Station: BOISAR WEST,North By: B WING,South By: TULIP BLDG,East By: F WING,West By: H WING,</t>
  </si>
  <si>
    <t>GUT No: GUT NO 21/1,21/2,Building Name: GREEN PARK ORCHID BLDG,House No: FLAT 301 WING B,Floor No: 3RD FLR,Plot No: 3,Land Mark: GREEN PARK,Village: KURGAON -PALGHAR,Location: Palghar,Taluka: PALGHAR,State: Maharashtra,Pin Code: 401404,Police Station: BOISAR -WEST,North By: INTERNAL ROAD,South By: OPEN SPACE,East By: A WING,West By: C WING,</t>
  </si>
  <si>
    <t>GUT No: GUT NO 21/1 21/2,Building Name: ORCHID - GREEN PARK,House No: FLAT 303 H WING,Floor No: 3RD FLR,Plot No: PLOT NO 3,Street Name: KURGAON,Land Mark: GREEN PARK,Village: BOISAR WEST,Location: Palghar,Taluka: PAGHAR,State: Maharashtra,Pin Code: 401404,Police Station: BOISAR WEST,North By: A WING,South By: OPEN SPACE,East By: G WING,West By: INTERNAL ROAD,</t>
  </si>
  <si>
    <t>GUT No: 137,Building Name: SIDDHIVINAYAK COMPLEX,House No: 304 A WING,Floor No: THIRD,Plot No: BLDG NO.02,Street Name: UMROLI,Sector Ward No: PADGHE,Land Mark: NEAR SHALIGRAM HOSPITAL,Village: PADGHE,Location: Umroli,Taluka: VASAI,State: Maharashtra,Pin Code: 401404,Police Station: UMROLI EAST,North By: OPEN SPACE,South By: OPEN SPACE,East By: B WING,West By: OPEN SPACE,</t>
  </si>
  <si>
    <t>GUT No: GUT NO 108,Building Name: SHREE OM SAI APARTMENT,House No: 403 WING-B,Floor No: FOURTH,Plot No: TYPE-B1,Street Name: BOISAR CHILLAR ROAD,Land Mark: NR TATA HOUSING COMPLEX,Village: BETEGAON- BOISAR EAST,Location: Bategaon,Taluka: PALGHAR,State: Maharashtra,Pin Code: 401501,Police Station: BOISAR WEST,North By: OPEN PLOT,South By: INTERNAL ROAD,East By: OPEN PLOT,West By: OPEN PLOT,</t>
  </si>
  <si>
    <t>GUT No: 16 OLD 166,Building Name: PRAGATI CHSL,House No: 304 WING B,Floor No: THIRD,Plot No: 4,Street Name: MAIN ROAD/SIMPADA RD,Land Mark: NR LITTLE FLOWER SCHOOL,Village: UMARALE,Location: NALLASOPARA (W),Taluka: VASAI,State: Maharashtra,Pin Code: 401203,Police Station: NALASOPARA WEST,North By: COMPOUND WALL,South By: INTERNAL ROAD,East By: COMPOUND WALL,West By: A WING,</t>
  </si>
  <si>
    <t>GUT No: PLOT NO. RC-49,Building Name: SUNRISE APARTMENT,House No: 103 WING-C,Floor No: FIRST,Plot No: RC-49,Street Name: MIDC TARAPUR INDL ROAD,Street No: .,Sector Ward No: .,Land Mark: NEAR GANGOTRI HOTEL,Village: BOISAR WEST,Location: Tarapur Ti,Taluka: PALGHAR,State: Maharashtra,Pin Code: 401506,Police Station: MIDC TARAPUR,North By: NEW CONSTRUCTION,South By: B WING,East By: INTERNAL ROAD,West By: AZAD NAGAR</t>
  </si>
  <si>
    <t>GUT No: 175,Building Name: JIVDANI KRUPA APT- BLDG NO. 14,House No: FLAT NO. A- 401,Floor No: FOURTH,Plot No: H NO. 5 / 6,Street Name: MANVELPADA ROAD,Street No: .,Sector Ward No: .,Land Mark: NEAR BRAMHA COMPLEX,Village: VIRAR EAST,Location: Virar (E),Taluka: VASAI,State: Maharashtra,Pin Code: 401303,Police Station: VIRAR EAST,North By: OPEN SPACE,South By: BLDG NO. 11 B,East By: BLDG NO. 13,West By: BLDG NO. 14 B,</t>
  </si>
  <si>
    <t>Krishna Enclave Bldg No.01,House No: 206 Wing-A,Floor No: Second,Plot No: 153,Street Name: Shaligram Township,Street No: .,Sector Ward No: .,Land Mark: Padaghe Cricket Ground,Village: Padaghe - Umroli East,Location: Umroli,Taluka: Palghar,State: Maharashtra,Pin Code: 401404</t>
  </si>
  <si>
    <t>GUT No: 1/3/4,Building Name: NAND DHAM COMPLEX,House No: FLAT NO. E- 02,Floor No: GROUND,Plot No: H.NO. 5B/1P/2,Street Name: BOISAR-TARAPUR ROAD,Street No: .,Sector Ward No: SECTOR- 6,Land Mark: OPP PARNALI NAKA,Village: PARNALI,Location: Boisar,Taluka: PALGHAR,State: Maharashtra,Pin Code: 401501,Police Station: PANCHMARG,North By: OPEN PLOT,South By: NAND DHAM COMPLEX ROAD,East By: OPEN PLOT,West By: INTERNAL ROAD,</t>
  </si>
  <si>
    <t>GUT No: 70,Building Name: SARASWATI VILLA,House No: 102 WING A,Floor No: FIRST,Plot No: NA,Street Name: SAHKAR ROAD,Street No: NA,Sector Ward No: VIRAR EAST,Land Mark: AUTO STAND VIRAR EAST,Village: VIRAR EAST,Location: Virar East,Taluka: VASAI,State: Maharashtra,Pin Code: 401305,Police Station: VIRAR,North By: SAHKAR NAGAR ROAD,South By: ASTA VIANAYAK APT,East By: MANALAI DARSHAN,West By: OPAEN PLOT,</t>
  </si>
  <si>
    <t>BUILDING NAME: SHREE OM SAI APARTMENT,HOUSE NO: 002 WING B,FLOOR NO: GROUND,PLOT NO: TYPE-B1,STREET NAME: BOISAR CHILLAR ROAD,LAND MARK: NR TATA HOUSING COMPLEX,VILLAGE: BETEGAON - BOISAR EAST,LOCATION: BATEGAON,TALUKA: PALGHAR,STATE: MAHARASHTRA,PIN CODE: 401501</t>
  </si>
  <si>
    <t>GUT No: 16 OLD 166,Building Name: PRAGATI CHSL,House No: 202 WING A,Floor No: SECOND,Plot No: 4,Street Name: MAIN ROAD,Land Mark: NEAR LITTLE FLOWER SCHOO,Village: UMARALE,Location: NALLASOPARA (W),Taluka: VASAI,State: Maharashtra,Pin Code: 401203,Police Station: NALASOPARA WEST,North By: SUVIDHA CHS LTD,South By: NEW CONSTRUCTION,East By: ROAD,West By: B WING,</t>
  </si>
  <si>
    <t>GUT No: S 27 32 33 75,Building Name: SODHI PRESIDENCY,House No: 103 C WING,Floor No: FIRST,Plot No: BLDG NO.12,Street Name: SODHI PRESIDENCY,Sector Ward No: TYPE B 1,Land Mark: VRINDAVAN NAGARI,Village: PAMTEMBI,Location: Boisar,Taluka: PALGHAR,State: Maharashtra,Pin Code: 401501,Police Station: BOISAR,North By: INTERNAL ROAD,South By: B WING,East By: OPEN PARKING,West By: OPEN GROUND,</t>
  </si>
  <si>
    <t>GUT No: S 28/4/30/1,Building Name: SRA COMPLEX,House No: 316,Floor No: THIRD,Plot No: BLDG NO. SRA-2,Street Name: SRA COMPLEX,Sector Ward No: TYPE B,Land Mark: SHALIMAR COMPLEX,Village: KURGAON,Location: Boisar,Taluka: VASAI,State: Maharashtra,Pin Code: 401501</t>
  </si>
  <si>
    <t>GUT No: 44 45 47 46/1/2,Building Name: DREAM CITY COMPLEX BLDG NO 4,House No: 204 WING B,Floor No: SECOND,Plot No: 44 45 47 46/1/2,Street Name: SHIGAON ROAD,Sector Ward No: SECTOR 9,Land Mark: NE DHANANI NAGAR,Village: BOISAR EAST,Location: Shigaon,Taluka: PALGHAR,State: Maharashtra,Pin Code: 401501,Police Station: BOISAR EAST,North By: OPEN PLOT,South By: A WING,East By: SLUM AREA,West By: INTERNAL ROAD,</t>
  </si>
  <si>
    <t>GUT No: 175 H NO 5 6,Building Name: SAI SAMARTH APARTMENT BLDG 2,House No: 302 WING A,Floor No: THIRD,Plot No: 175,Street Name: MANVELPADA ROAD,Land Mark: NEAR BRAHMHA COMPLEX,Village: VIRAR EAST,Location: Virar East,Taluka: VASAI,State: Maharashtra,Pin Code: 401305,Police Station: VIRAR EAST,North By: SEVEN APT / INTERNAL ROAD,South By: UNDER CONSTRUCTION BLDG,East By: INTERNAL ROAD/DADU RESIDENCY,West By: SAI YASH APT,</t>
  </si>
  <si>
    <t>GUT No: 175 H.NO.5 6,Building Name: SHREE HEIGHTS - BLDG NO.07,House No: 201 WING-A,Floor No: SECOND,Plot No: H.NO.5 6,Street Name: MANVELPADA ROAD,Street No: .,Sector Ward No: NR BHIMA COMPLEX,Land Mark: OPP.JAGANATH HOSPITAL,Village: VIRAR EAST,Location: Virar East,Taluka: VASAI,State: Maharashtra,Pin Code: 401305,Police Station: VIRAR EAST,North By: SAI YASH BLDG,South By: INTERNAL ROAD,East By: B WING,West By: INTERNAL ROAD,</t>
  </si>
  <si>
    <t>GUT No: GUT 113,Building Name: SHREE KRISHNA RESIDENCY,House No: 102 A WING,Floor No: FIRST,Plot No: BLDG NO.02,Street Name: SHREE KRISHNA RESIDENCY,Sector Ward No: BETEGAON,Land Mark: BEHIND TATA HOUSING,Village: BETEGAON,Location: Boisar,Taluka: VASAI,State: Maharashtra,Pin Code: 401501,Police Station: BOISAR EAST,North By: OPEN SPACE,South By: UNDER CONSTRUCTION BUILDING,East By: B WING,West By: INTERNAL ROAD,</t>
  </si>
  <si>
    <t>GUT No: S 1023/9 1023/9/1,Building Name: PARAMOUNT ENCLAVE,House No: 402 3A WING,Floor No: FORTH,Plot No: 3A,Street Name: G P INTERNATIONAL SCHOOL,Sector Ward No: 3A,Land Mark: G P INTERNATIONAL SCHOOL,Village: MAHIM ROAD,Location: Palghar,Taluka: VASAI,State: Maharashtra,Pin Code: 401404,Police Station: PALGHAR WEST,North By: OPEN SPACE,South By: GAYATRI PARK,East By: OPEN SPACE,West By: ROAD,</t>
  </si>
  <si>
    <t>GUT No: 311,Building Name: MANOMAY HEIGHTS BLDG NO 5,House No: 102,Floor No: FIRST,Plot No: TYPE-J3,Street Name: MAHIM ROAD,Sector Ward No: VARDHAMAN SRUSHTI PHS II,Land Mark: NR KENAM ENGLISH SCHOOL,Village: ALIYALI -VISHNU NAGAR,Location: Palghar,Taluka: PALGHAR,State: Maharashtra,Pin Code: 401404,Police Station: PALGAHR WEST,North By: OPEN PLOT,South By: OPEN PLOT,East By: INTERNAL ROAD,West By: INTERNAL ROAD,</t>
  </si>
  <si>
    <t>GUT No: 311,Building Name: MANOMAY HEIGHTS - BLDG NO. 4,House No: FLAT NO. 303,Floor No: THIRD,Plot No: TYPE-J2,Street Name: VARDHMAN SHRUSHTI-PHASE2,Street No: .,Sector Ward No: VISHNU NAGAR/MAHIM RD,Land Mark: NR KENAM ENGLISH SCHOOL,Village: ALIYALI,Location: Palghar,Taluka: PALGHAR,State: Maharashtra,Pin Code: 401404,Police Station: PALGHAR WEST,North By: OPEN PLOT,South By: OPEN PLOT,East By: VARDHAMAN SRUSHTI COMPLEX,West By: INDUSTRIAL AREA,</t>
  </si>
  <si>
    <t>GUT No: G NO 108,Building Name: SHREE OM SAI APARTMENT,House No: 102,Floor No: FIRST,Plot No: NA,Street Name: BETEGAON ROAD,Street No: NA,Sector Ward No: BETEGAON,Land Mark: NR TATA COLONY,Village: BOISAR EAST,Location: Bategaon,Taluka: BOISAR,State: Maharashtra,Pin Code: 401501,Police Station: BOISAR EAST,North By: OPEN PLOT,South By: NEW CONSTRUCTION,East By: OPEN PLOT,West By: A WING,</t>
  </si>
  <si>
    <t>GUT No: GNUT 134,Building Name: PARASNATH NAGARI,House No: 103 WING C,Floor No: 1,Plot No: H NO 1 AND 2,Street Name: UMROLI EAST,Sector Ward No: 4,Land Mark: UMROLI,Village: UMROLI,Location: Umroli,Taluka: PALGHAR,State: Maharashtra,Pin Code: 401404,Police Station: UMROLI EAST,North By: OPEN PLOT,South By: OPEN PLOT,East By: BLDG NO 2,West By: OPEN PLOT,</t>
  </si>
  <si>
    <t>GUT No: 14/1 AND 14/2/2,Building Name: AKASH COMPLEX IN VASUNDHARA NAGA,House No: FLAT NO. C-301,Floor No: THIRD,Plot No: .,Street Name: BOISAR TARAPUR ROAD,Street No: .,Sector Ward No: PANCHMARG,Land Mark: NEAR TARAPUR POLICE STAT,Village: KURGAON,Location: Boisar,Taluka: PALGHAR,State: Maharashtra,Pin Code: 401501,Police Station: TARAPUR POLICE STATION,North By: B WING,South By: OPEN SPACE,East By: PROP INTERNAL ROAD,West By: PROP INTERNAL ROAD,</t>
  </si>
  <si>
    <t>GUT No: 137 H.NO.4,Building Name: YASH APARTMENT,House No: 302 WING B,Floor No: THIRD,Plot No: H.NO.4,Street Name: PADGHE ROAD,Street No: .,Sector Ward No: ..,Land Mark: OPP SARPADA GAON,Village: PADGHE-UMROLI EAST,Location: Umroli,Taluka: PALGHAR,State: Maharashtra,Pin Code: 401404,Police Station: UMROLI EAST,North By: NEW CONSTRUCTION,South By: OPEN PLOT,East By: NEW CONSTRUCTION,West By: BLDG NO.3,</t>
  </si>
  <si>
    <t>GUT No: GAT NO 108,Building Name: SHREE OM SAI APARTMENT TYPE B1,House No: 302 WING -B,Floor No: THIRD,Plot No: 108,Street Name: BOISAR CHILLAR ROAD,Land Mark: NR TATA HOUSING COMPLEX,Village: BETEGAON - BOISAR EAST,Location: Boisar,Taluka: PALGHAR,State: Maharashtra,Pin Code: 401501,Police Station: BOISAR EAST,North By: OPEN PLOT,South By: INTERNAL ROAD,East By: OPEN PLOT,West By: OPEN PLOT,</t>
  </si>
  <si>
    <t>GUT No: 311,Building Name: MANOMAY HEIGHTS BLDG 5 TYPE J3,House No: 304,Floor No: THIRD,Plot No: 311,Street Name: MAHIM ROAD/VISHNU NAGAR,Sector Ward No: ALIYALI VILL,Land Mark: NR NEW KENAM ENGLISH SCH,Village: VARDHAMAN SRUSHTI PHS II,Location: Palghar,Taluka: PALGHAR,State: Maharashtra,Pin Code: 401404,Police Station: PALGAHR WEST,North By: OPEN PLOT,South By: OPEN PLOT,East By: INTERNAL ROAD,West By: INTERNAL ROAD,</t>
  </si>
  <si>
    <t>GUT No: GUT NO 108,Building Name: SHREE OM SAI APARTMENT,House No: 202 WING B,Floor No: 2ND,Plot No: BLDG TYPE B 1,Street Name: MANBETE GAON,Land Mark: BEHIND TATA HOUSING,Village: BETEGAON,Location: Boisar,Taluka: PALGHAR,State: Maharashtra,Pin Code: 401501,Police Station: BOISAR WEST,North By: OPEN PLOT,South By: ROAD CONSTRUCTION,East By: OPEN PLOT,West By: OPEN PLOT,</t>
  </si>
  <si>
    <t>GUT No: 175,Building Name: VARAD VINAYAK APT- BLDG NO.11,House No: FLAT NO. A- 401,Floor No: FOURTH,Plot No: H.NO. 5,Street Name: MANVEL PADA ROAD,Street No: .,Sector Ward No: .,Land Mark: NEXT TO BRAHMA COMPLEX,Village: MANVEL VIRAR,Location: Virar (E),Taluka: VASAI,State: Maharashtra,Pin Code: 401303,Police Station: VIRAR EAST,North By: RIDDHI SIDDHI BLDG,South By: SIDDHIVINAYAK BLDG,East By: INTERNAL ROAD,West By: OPEN PLOT,</t>
  </si>
  <si>
    <t>GUT No: 175,Building Name: SERENE APARTMENT- BLDG NO. 04,House No: FLAT NO. B- 03,Floor No: GROUND,Plot No: H.NO. 05 / 06,Street Name: MANVEL PADA ROAD,Street No: .,Sector Ward No: JAGANNATH HOSPITAL,Land Mark: NEAR BRAMHA COMPLEX,Village: VIRAR,Location: Virar East,Taluka: VASAI,State: Maharashtra,Pin Code: 401305,Police Station: VIRAR EAST,North By: INTERNAL ROAD,South By: SAI SUNDER BLDG NO 2,East By: A WING,West By: INTERNAL ROAD,</t>
  </si>
  <si>
    <t>GUT No: GUT NO.108,Building Name: OM SAI APARTMENT TYPE B-1,House No: 404 WING B,Floor No: FOURTH F,Street Name: BOISAR CHILLAR ROAD,Land Mark: NR.TATA HOUSING COMPLEX,Village: BETEGAON,Location: Boisar,Taluka: PALGHAR,State: Maharashtra,Pin Code: 401501,Police Station: BOISAR EAST,North By: OPEN PLOT,South By: INTERNAL ROAD,East By: INTERNAL ROAD,West By: OPEN PLOT,</t>
  </si>
  <si>
    <t>GUT No: GAT NO.108,Building Name: SHREE OM SAI APARTMENT,House No: 301 WING -C,Floor No: THIRD,Plot No: TYPE-B1,Street Name: BOISAR CHILLAR ROAD,Sector Ward No: NR COSMOS GROUP,Land Mark: NR TATA HOUSING COMPLEX,Village: BETEGAON - BOISAR EAST,Location: Bategaon,Taluka: PALGHAR,State: Maharashtra,Pin Code: 401501,Police Station: BOISAR EAST,North By: OPEN PLOT,South By: INTERNAL ROAD,East By: OPEN PLOT,West By: OPEN PLOT,</t>
  </si>
  <si>
    <t>GUT No: 16 OLD 166,Building Name: PRAGATI CHSL,House No: 302 WING-A,Floor No: THIRD,Plot No: 4,Street Name: SAMELPADA,Street No: .,Sector Ward No: .,Land Mark: NR SAMELPADA/UMRALE VILL,Village: UMRALE,Location: NALLASOPARA (W),Taluka: VASAI,State: Maharashtra,Pin Code: 401203,Police Station: NALLASOPARA WEST,North By: INTERNAL ROAD,South By: SUVIDHA APT,East By: OPEN PLOT,West By: IMPERIAL LIVING TOWER,</t>
  </si>
  <si>
    <t>GUT No: 47 2 A 3 B C 48 1 2B,Building Name: YAMUNA SHRUSHTI ICCHAPURTI RESI,House No: 2310 WING B,Floor No: THIRED,Plot No: BLDG NO 2,Street Name: KURGAON ROAD,Sector Ward No: PARNALI,Land Mark: ICCHAPURTI RESIDENCY,Village: BOISAR WEST,Location: Boisar,Taluka: PALGHAR,State: Maharashtra,Pin Code: 401501,Police Station: BOISAR,North By: WING B,South By: INTERNAL ROAD,East By: OPEN SPACE,West By: OPEN PARKING,</t>
  </si>
  <si>
    <t>GUT No: 14,Building Name: SAGAR COMPLEX BLDG NO. 3,House No: FLAT NO. G- 103,Floor No: FIRST,Plot No: HISSA NO. 1,Street Name: BOISAR-TARAPUR ROAD,Street No: .,Sector Ward No: .,Land Mark: NR TARAPUR POLICE STATIO,Village: KURGAON,Location: Boisar,Taluka: PALGHAR,State: Maharashtra,Pin Code: 401501,Police Station: TARAPUR POLICE STATION,North By: OPEN PLOT,South By: OPEN PLOT,East By: OPEN PLOT,West By: OPEN PLOT / HOUSE,</t>
  </si>
  <si>
    <t>GUT No: 134/1 134/2,Building Name: PARASNATH NAGARI BLDG 04,House No: 04 WING A,Floor No: GROUND,Plot No: .,Street Name: UMROLI STATION ROAD,Street No: .,Sector Ward No: SECTOR-8,Land Mark: PARASNATH NAGARI,Village: UMROLI,Location: Umroli,Taluka: PALGHAR,State: Maharashtra,Pin Code: 401404,Police Station: PALGHAR WEST,North By: BLDG NO 3,South By: OPEN SPACE,East By: B WING,West By: BLDG NO 3,</t>
  </si>
  <si>
    <t>GUT No: 19A,Building Name: PAVAN VIHAR COMPLEX BLDG 02,House No: 301 WING B,Floor No: THIRD,Plot No: 19A,Street Name: BOISAR CHILLAR ROAD,Street No: .,Sector Ward No: TYPE A1,Land Mark: NAGZARI NAKA,Village: NAGZARI- BOISAR EAST,Location: Boisar,Taluka: PALGHAR,State: Maharashtra,Pin Code: 401501,Police Station: BOISAR EAST,North By: BLDG NO 6,South By: BLDG NO.1,East By: INTERNAL ROAD,West By: BLDG NO 3,</t>
  </si>
  <si>
    <t>GUT No: 46/1,Building Name: DREAM CITY BLDG NO.03,House No: 204 WING B,Floor No: SECOND,Plot No: 46/1,Street Name: KATKARPADA ROAD,Street No: .,Sector Ward No: SEC-7,Land Mark: DREAM CITY,Village: BOISAR WEST,Location: Boisar,Taluka: PALGHAR,State: Maharashtra,Pin Code: 401501,Police Station: BOISAR WEST,North By: BLDG 3 CWING,South By: BLDG 3 A WING,East By: OPEN GROUND,West By: BLDG NO.4,</t>
  </si>
  <si>
    <t>GUT No: 48 HISSA NO.2,Building Name: SAI DARSHAN,House No: 102,Floor No: FIRST,Plot No: 8,Street Name: SHIGAON ROAD,Street No: .,Sector Ward No: YADAV NAGAR,Land Mark: NEAR DREAM CITY,Village: BOISAR EAST,Location: Boisar,Taluka: PALGHAR,State: Maharashtra,Pin Code: 401501,Police Station: BOISAR WEST,North By: INTERNAL ROAD,South By: MITAKSHI,East By: UNDER CONSTRUCTION,West By: OM SAI DHAM,</t>
  </si>
  <si>
    <t>GUT No: 28 H NO 2,Building Name: DREAMS VALLEY COMPLEX-BLDG NO.02,House No: 206,Floor No: SECOND,Plot No: 28,Street Name: MAIN ROAD,Land Mark: BEHIND VITTHAL MANDIR,Village: WALIV - VASAI EAST,Location: Vasai (E),Taluka: VASAI,State: Maharashtra,Pin Code: 401201,Police Station: VALIV,North By: OPEN SPACE,South By: OPEN SPACE,East By: INTERNAL ROAD,West By: OPEN SPACE,</t>
  </si>
  <si>
    <t>GUT No: SR. NO.81,Building Name: OM SAI APARTMENT,House No: B/201,Floor No: 2ND,Plot No: HISSA NO-3/1,Street Name: NEAR VANGAON RAILWAY STAT,Sector Ward No: VIKRAM NAGAR,Land Mark: NEAR VANGAON RAILWAY STA,Village: VANGAON WEST,Location: Vangaon,Taluka: BOISAR,State: Maharashtra,Pin Code: 401103,Police Station: VANGAON,North By: OPEN PLOT,South By: A WING,East By: RAILWAY TRACK,West By: OPEN PLOT,</t>
  </si>
  <si>
    <t>GUT No: 3/ H.NO.09,Building Name: MAHALAXMI KUNJ,House No: 401,Floor No: FOURTH,Plot No: 3/ H.NO.09,Land Mark: NR. BSNL OFFICE,Village: BOLINJ,Location: Virar (W),Taluka: VASAI,State: Maharashtra,Pin Code: 401303,Police Station: VIRAR WEST,North By: BALAJI MANDIR,South By: BUNGLOW,East By: VANDAN APT,West By: EKVEERA BLADG.,</t>
  </si>
  <si>
    <t>GUT No: S.N.OLD 357NEW 254,Building Name: SHREE SAI APARTMENT,House No: A-401,Floor No: 4RTH,Plot No: S.N.OLD 357 NEW 254,Land Mark: NEAR VIDYA VIKASINI SCHO,Village: ACHOLE,Location: Nallosapare E,Taluka: VASAI,State: Maharashtra,Pin Code: 401209,Police Station: NALLASOPARA EAST,North By: WHITE HILLS,South By: SHREE KRISHNA COMPLEX,East By: B WING,West By: INTERNAL ROAD</t>
  </si>
  <si>
    <t>GUT No: S.N.11 H.N.08,Building Name: DAMODAR APARTMENT,House No: 303,Floor No: 3RD,Plot No: S.N.11 H.N.08,Street Name: SOPARA-BOLINJ ROAD,Land Mark: NEAR UMADEVI TEMPLE,Village: UMRALE,Location: NALLASOPARA (W),Taluka: VASAI,State: Maharashtra,Pin Code: 401203,Police Station: NALLASOPARA WEST,North By: ROAD,South By: OPEN PLOT,East By: SOPARA-BOLINJ ROAD,West By: OPEN PLOT,</t>
  </si>
  <si>
    <t>GUT No: 403/1/B 403/1P,Building Name: AMBORSIA-5,House No: 108 BLDG NO.5,Floor No: 1ST,Plot No: 403/1/B 403/1P,Street Name: MAHIM ROAD,Sector Ward No: VAGHULSAR,Land Mark: KANCHAN UNIVERSE,Village: MAHIM,Location: Kelwa-mahim,Taluka: PALGHAR,State: Maharashtra,Pin Code: 401402,Police Station: PALGHAR WEST,North By: COMPLEX ROAD,South By: OPEN LAND,East By: OPEN LAND,West By: INTERNAL ROAD,</t>
  </si>
  <si>
    <t>GUT NO: S.NO.11 H.N.08,BUILDING NAME: DAMODAR APARTMENT,HOUSE NO: B-301,FLOOR NO: 3RD,PLOT NO: S.NO.11 H.N.08,STREET NAME: SOPARA BOLINJ ROAD,LAND MARK: NEAR UMADEVI TEMPLE,VILLAGE: UMRALE,LOCATION: NALLASOPARA (W),TALUKA: VASAI,STATE: MAHARASHTRA,PIN CODE: 401203,POLICE STATION: NALLASOPARA WEST,NORTH BY: ROAD,SOUTH BY: OPEN PLOT,EAST BY: BOLINJ VIRAR ROAD,WEST BY: OPEN PLOT</t>
  </si>
  <si>
    <t>GUT No: 404,Building Name: CHANDRIKA APARTMENT,House No: 303 B WING TPE B,Floor No: 3RD FLOO,Plot No: NA,Street Name: BUILDING NO-03,Sector Ward No: NA,Land Mark: BEHIND TASHI HOTEL,Village: MAHIM,Location: Palghar,Taluka: PALGHAR,State: Maharashtra,Pin Code: 401404,Police Station: PALGHAR,North By: SHIVAURA,South By: OPEN SPACE,East By: A WING,West By: C WING,</t>
  </si>
  <si>
    <t>GUT No: 221/H.NO.1/3,Building Name: SAI SAVLEE APARTMENT,House No: 403,Floor No: 4TH,Plot No: 221/H.NO.1/3,Land Mark: MAY FAIR GARDEN,Village: BOLINJ,Location: Virar (W),Taluka: VASAI,State: Maharashtra,Pin Code: 401303,Police Station: VIRAR WEST,North By: OPEN SPACE,South By: OTHER BLDG,East By: ROAD,West By: BUNGLOW,</t>
  </si>
  <si>
    <t>GUT No: 169,Building Name: GOLDEN ISLE CHSL,House No: B/604,Floor No: 6TH,Plot No: CTS 1627,Sector Ward No: AAREY MILK COLONY,Land Mark: NR. PICCADILLY-3 BLDG,Village: MAROSHI,Location: Aareymilk Colony,Taluka: BORIVALI,State: Maharashtra,Pin Code: 400065,Police Station: GOREGAON EAST,North By: EMERALD -1,2,3 BLDG.,South By: PALMS 1,2,3,East By: ROAD,West By: SUMIT APT.,</t>
  </si>
  <si>
    <t>GUT No: S.N.49 H.NO.11 P,Building Name: OM SUYOG CHS LTD,House No: C-302,Floor No: 3RD,Plot No: S.N.49 H.NO.11 P,Land Mark: NEAR LITTLE FLOWER SCHOO,Village: SAMEL,Location: NALLASOPARA (W),Taluka: VASAI,State: Maharashtra,Pin Code: 401203,Police Station: NALLASOPARA WEST,North By: OPEN SPACE,South By: B WING,East By: OPEN SPACE,West By: INTERNAL ROAD,</t>
  </si>
  <si>
    <t>GUT No: S.NO.182 H.NO.A/1,Building Name: ATHARVA APEKSHA,House No: 303 BLDG NO.2,Floor No: 3RD,Plot No: S.NO.182 H.NO.A/1,Land Mark: NEARBY COLLECTOR OFFICE,Village: KURGAON,Location: Boisar,Taluka: PALGHAR,State: Maharashtra,Pin Code: 401501,Police Station: BOISAR WEST,North By: OPEN SPACE,South By: OPEN SPACE,East By: BLDG NO.5,West By: INTERNAL ROAD,</t>
  </si>
  <si>
    <t>GUT No: 03/09,Building Name: MAHALAXMI KUNJ,House No: 302,Floor No: THIRD,Plot No: 03/09,Land Mark: NEAR BSNL OFFICE,Village: BOLINJ,Location: Virar (W),Taluka: VASAI,State: Maharashtra,Pin Code: 401303,Police Station: VIRAR WEST,North By: INTERNAL ROAD,South By: BUNGLOW,East By: MANDAE APARTMENT,West By: EKVIRA SADAN BLDG.,</t>
  </si>
  <si>
    <t>GUT No: 3/H.NO.9,Building Name: MAHALAXMI KUNJ,House No: 403,Floor No: FOURTH,Plot No: 3/H.NO.9,Land Mark: OPP. BSNL OFFICE,Village: BOLINJ,Location: Bolinj,Taluka: VASAI,State: Maharashtra,Pin Code: 401303,Police Station: VIRAR WEST,North By: BABAJI MANZIL BLDG,South By: HOUSE,East By: MANDA APARTMENT,West By: EKVIRA SADAN,</t>
  </si>
  <si>
    <t>GUT NO: 122,BUILDING NAME: JAY APARTMENT,HOUSE NO: E/101,FLOOR NO: 1ST FLOO,STREET NAME: NILEMORE ROAD,SECTOR WARD NO: NALLSOPARA,LAND MARK: NR RAHUL INTERNATIONAL S,VILLAGE: NILEMORE,LOCATION: NALLASOPARA (W),TALUKA: VASAI,STATE: MAHARASHTRA,PIN CODE: 401203,POLICE STATION: NALLSOPARA WEST,NORTH BY: INTERNAL ROAD,SOUTH BY: B WING,EAST BY: SARSWATI APARTMENT,WEST BY: D WING</t>
  </si>
  <si>
    <t>GUT No: 122,Building Name: JAY APARTMENT,House No: A / 401,Floor No: 4 TH FLO,Plot No: 02,Street Name: NILEMORE ROAD,Sector Ward No: NALLSOPARA,Land Mark: NR RAHUL INTERNATIONAL,Village: NILEMORE,Location: NALLASOPARA (W),Taluka: VASAI,State: Maharashtra,Pin Code: 401203,Police Station: NALLSOPARA WEST,North By: INTERNAL ROAD,South By: D WING,East By: OPEN PLOT,West By: B WING,</t>
  </si>
  <si>
    <t>GUT No: 40/48/49,Building Name: SATGURU-AMRUT RESIDENCY BLDG N.8,House No: C/302,Floor No: THIRD,Plot No: 40/48/49,Land Mark: SARAVALI VILLAGE,Village: SARAVALI,Location: Boisar,Taluka: PALGHAR,State: Maharashtra,Pin Code: 401501,Police Station: BOISAR WEST,North By: BLDG NO.6,South By: BLDG NO.10,East By: BLDG NO.7,West By: BLDG NO.9,</t>
  </si>
  <si>
    <t>GUT No: S.NO-26H.NO-01,Building Name: TULJA BHAWANI APARTMENT,House No: C/301,Floor No: 3RD,Plot No: S.NO-26H.NO-01,Street Name: TULINJ ROAD,Land Mark: NR.DATTA MANDIR,Village: TULINJ,Location: Nallosapare E,Taluka: VASAI,State: Maharashtra,Pin Code: 401209,Police Station: NALLASOPARA EAST POLICE STATION,North By: OPEN SPACE,South By: SHREE APARTMENT,East By: SUMAN NIWAS BLDG,West By: B WING,</t>
  </si>
  <si>
    <t>GUT No: S.NO.14/1/14/2/2,Building Name: AAKASH COMPLEX,House No: F/105,Floor No: 1ST,Plot No: S.NO.14/1/14/2/2,Land Mark: NR. TARAPUR POLICE STATI,Village: KURGAON,Location: Boisar,Taluka: PALGHAR,State: Maharashtra,Pin Code: 401501,Police Station: BOISAR WEST,North By: SWIMMING POOL,South By: E WING,East By: SAGAR COMPLEX,West By: BLDG NO.1,</t>
  </si>
  <si>
    <t>GUT No: CTS NO. 1627,Building Name: PICCADILLY II,House No: H-115,Floor No: 1ST,Plot No: CTS NO. 1627,Land Mark: ROYAL PALMS,Village: MAROSHI,Location: Goregaon East,Taluka: BORIVALI,State: Maharashtra,Pin Code: 400063,Police Station: GOREGAOM EAST,North By: HOTEL STAR,South By: ROAD,East By: BUNGLOW,West By: ROAD,</t>
  </si>
  <si>
    <t>GUT No: 169/cts no. 1627/54,Building Name: GOLDEN ISLE CHSL,House No: A/405,Floor No: 4TH,Plot No: 169/cts no. 1627/54,Land Mark: NR. MAJUR NAGAR,Village: MAROSHI,Location: Goregaon East,Taluka: BORIVALI,State: Maharashtra,Pin Code: 400063,Police Station: GOREGAON EAST,North By: PALM 1/2/3 CHSL,South By: INTERNAL ROAD,East By: INOR HOTEL,West By: ROAD,</t>
  </si>
  <si>
    <t>GUT No: 111/112/113/107,Building Name: AARAMBH APARTMENT,House No: B/506,Floor No: FIFTH,Plot No: 111/112/113/107,Land Mark: HANUMAN MANDIR,Village: AGASHI,Location: Virar (W),Taluka: VASAI,State: Maharashtra,Pin Code: 401303,Police Station: VIRAR WEST,North By: OTHER BLDG,South By: ROAD,East By: HARIDWAR BLDG,West By: JOS APARTMENT,</t>
  </si>
  <si>
    <t>GUT No: 14/1 14/2/2,Building Name: AKASH COMPLEX,House No: B-103,Floor No: 1ST,Plot No: 14/1,Land Mark: NR.PANCH RASTA,Village: KURGAON,Location: Boisar,Taluka: PALGHAR,State: Maharashtra,Pin Code: 401501,Police Station: BOISAR,North By: C WING,South By: A WING,East By: OPEN SPACE,West By: E WING,</t>
  </si>
  <si>
    <t>GUT No: 417/H.NO.1/2,Building Name: AAROHIS SWAMI SAMRTH AVENUE,House No: B/305,Floor No: 3RD,Plot No: 417/H.NO.1/2,Land Mark: NR. PADMAVATI NAGAR,Village: BOLINJ,Location: Virar (W),Taluka: VASAI,State: Maharashtra,Pin Code: 401303,Police Station: VIRAR WEST,North By: OPEN PLOT,South By: POONAM AURA BLDG,East By: RUDRAKSH CHSL,West By: OPEN PLOT,</t>
  </si>
  <si>
    <t>GUT No: 40,Building Name: AMRUT RESIDENCY / SHRADHA,House No: B/405,Floor No: 4FLOOR,Plot No: BUILDING NO-6,Street Name: BOISAR,Land Mark: SHRADHHA,Village: SARAVLI,Location: Boisar,Taluka: PALGHAR,State: Maharashtra,Pin Code: 401501,Police Station: BOISAR WEST,North By: BLDG NO-2,South By: BLDG NO-4,East By: BLDG NO-5,West By: BLDG NO-3,</t>
  </si>
  <si>
    <t>GUT No: GAOTHAN HOUSE NO. 11,Building Name: AARAMBH APARTMENT,House No: A-402,Floor No: 4RTH,Plot No: GAOTHAN HOUSE NO. 11,Street Name: AGASHI ROAD,Land Mark: AGASHI ROAD,Village: AGASHI,Location: Virar (W),Taluka: VASAI,State: Maharashtra,Pin Code: 401303,Police Station: VIRAR WEST,North By: B WING,South By: AGASHI ROAD,East By: HARIDWAR PLAZA,West By: JOS APARTMENT,</t>
  </si>
  <si>
    <t>GUT No: S.N.417 H.N.1 2,Building Name: AAROHIS SWAMI SAMARTH AVENUE,House No: B-405,Floor No: 4RTH,Plot No: S.N.417 H.N.1 2,Land Mark: NEAR PADMAVATI NAGAR,Village: BOLINJ,Location: Virar (W),Taluka: VASAI,State: Maharashtra,Pin Code: 401303,Police Station: VIRAR WEST,North By: A WING,South By: OPEN PLOT,East By: POONAM AURA BLDG,West By: OPEN PLOT,</t>
  </si>
  <si>
    <t>GUT No: S.N.275 H.N 4,Building Name: ADIRAJ APARTMENT,House No: C-304,Floor No: 3RD,Plot No: S.N.275 H.N.4,Land Mark: RAJIV GANDHI SCHOOL,Village: NILEMORE,Location: NALLASOPARA (W),Taluka: VASAI,State: Maharashtra,Pin Code: 401203,Police Station: NALLASOPARA WEST,North By: MAULI APARTMENT,South By: LAXMI APARTMENT,East By: B WING,West By: SAI KAMAL</t>
  </si>
  <si>
    <t>BUILDING NAME: SUNDARAM PLAZA -1,HOUSE NO: C-305,FLOOR NO: 3RD,PLOT NO: SEC NO-2A,STREET NAME: NILE MORE,LAND MARK: NILEMORE ROAD,VILLAGE: NALLASOPARA,LOCATION: NALLASOPARA (W),TALUKA: VASAI,STATE: MAHARASHTRA,PIN CODE: 401203</t>
  </si>
  <si>
    <t>GUT NO: S.NO. 169,BUILDING NAME: GOLDEN ISLE CHSL,HOUSE NO: A/404,FLOOR NO: 4TH,PLOT NO: CTS NO. 1627,STREET NAME: BLDG NO. D,LAND MARK: ROYAL PALM ESTATE,VILLAGE: MAROSHI,LOCATION: GOREGAON (MUMBAI),TALUKA: BORIVALI,STATE: MAHARASHTRA,PIN CODE: 400104,POLICE STATION: GOREGAON EAST,NORTH BY: ROAD,SOUTH BY: OPEN SPACE,EAST BY: ISLAND -2-3-BLDG,WEST BY: B WING</t>
  </si>
  <si>
    <t>GUT No: SURVEY NO. 402/1,Building Name: ADINATH HEIGHTS-BLDG.NO.4,A-WING,House No: FLAT NO. A-303,Floor No: 3RD FLR,Plot No: TYPE-A, A-WING,Street Name: KANCHAN UNIVERSE COMPLEX,Sector Ward No: BLDG.NO.4,TYPE-A, A-WING,Land Mark: NR TAASHI HOTEL,Village: MAHIM,Location: Palghar,Taluka: PALGHAR,State: Maharashtra,Pin Code: 401404,Police Station: MAHIM,North By: OPEN PLOT,South By: BUILDING NO. 1,East By: OPEN PLOT,West By: INTERNAL ROAD,</t>
  </si>
  <si>
    <t>GUT No: 40 47 48,Building Name: SAMRUDDHI BLDG NO 9,House No: B-306,Floor No: 3RD,Street Name: SARAVALI,Land Mark: NR DEEP COLLEGE,Village: SARAVALI,Location: Boisar,Taluka: PALGAHAR,State: Maharashtra,Pin Code: 401501,Police Station: BOISAR,North By: 9,C &amp; D WING,South By: MIDC AREA,East By: RESIDENTIAL,West By: UNDERCONSTRUCTION/ BLDG NO 1,</t>
  </si>
  <si>
    <t>GUT No: GAOTHAN,Building Name: AARAMBH APARTMENT,House No: FLT NO.B/602,Floor No: 6TH FLR,Plot No: 111/112/113 &amp; 107,Street Name: AGASHI ROAD,Sector Ward No: AGASHI NAKA,Land Mark: NEAR VASAI VIKAS BANK,Village: AGASHI,Location: Virar (W),Taluka: VASAI,State: Maharashtra,Pin Code: 401303,Police Station: VIRAR WEST,North By: RESIDENTIAL HOUSE,South By: ARNALA ROAD,East By: HARIDWAR APARTMENT,West By: RESIDENTIAL HOUSE,</t>
  </si>
  <si>
    <t>GUT No: 1627 UNIT NO.26,Building Name: GOLDEN ISLE CHSL,House No: B/303,Floor No: 3RD,Plot No: 1627 UNIT NO.26,Sector Ward No: AAREY MILK COLONY,Land Mark: ROYAL PALMS MAYUR NAGAR,Village: MAROSHI,Location: Aareymilk Colony,Taluka: BORIVALI,State: Maharashtra,Pin Code: 400065,Police Station: GOREGAON EAST,North By: FILM CITY,South By: ROYAL PALMS,East By: PALM ISLA,West By: ROAD,</t>
  </si>
  <si>
    <t>GUT No: GAOTHAN,Building Name: NANA PATIL SADAN,House No: 404,Floor No: FORTH,Plot No: GAOTHAN,Street Name: VASAI,Land Mark: VIRAR,Village: VIRAR,Location: Virar (E),Taluka: VASAI,State: Maharashtra,Pin Code: 401303,Police Station: VIRAR EAST,North By: SWAPANA PURTI BUNGLOW,South By: SANGAM HOSPITAL,East By: OMKAR PARK,West By: GOVIND APARTMENT,</t>
  </si>
  <si>
    <t xml:space="preserve">GUT No: GUT NO.31 AND 30/2,Building Name: STAR ROSHAN-BLDG NO.1,House No: A-104,Floor No: 1ST,Plot No: GUT NO.31 AND 30/2,Street Name: SATPATI PALGHAR ROAD,Sector Ward No: DHANSAR,Land Mark: NR AAJI AJOBA UDYAN,Village: DHANSAR,Location: Palghar,Taluka: PALGHAR,State: Maharashtra,Pin Code: 401404,Police Station: PALGHAR WEST,North By: OPEN PLOT,South By: SATPATI PALGHAR ROAD,East By: OPEN PLOT,West By: OPEN PLOT/SARKAR HOMES BLDG </t>
  </si>
  <si>
    <t>GUT No: 422/427,Building Name: SHRAVAN PHASE II,House No: 301 302,Floor No: 3RD FLR,Plot No: A PART B PART,Street Name: BOLINJ,Sector Ward No: NA,Land Mark: FISH MARKET,Village: BOLINJ,Location: Virar (W),Taluka: VASAI,State: Maharashtra,Pin Code: 401303,Police Station: VIRAR WEST,North By: PARSHWANATH JAIN MANDIR,South By: ROAD,East By: KUSUM VIHAR BLDG,West By: FISH MARKET,</t>
  </si>
  <si>
    <t>GUT No: 402/1,Building Name: ADINATH HEIGHTS,House No: B-004 BLDG NO.4,Floor No: GRD,Plot No: 402/1,Street Name: TYPE B,Sector Ward No: MAHIM,Land Mark: TAASI HOTEL,Village: MAHIM,Location: Palghar,Taluka: PALGHAR,State: Maharashtra,Pin Code: 401404,Police Station: PALGHAR WEST,North By: OPEN SPACE,South By: OPEN SPACE,East By: OPEN SPACE,West By: ROAD,</t>
  </si>
  <si>
    <t>GUT No: 26 H NO 01/03,Building Name: TULJA BHAVANI APARTMENT,House No: B/204,Floor No: 2ND,Plot No: 26 H NO 01/03,Land Mark: NR DATTA MANDIR,Village: TULINJ,Location: Nallosapare E,Taluka: VASAI,State: Maharashtra,Pin Code: 401209,Police Station: NALASOPARA EAST,North By: MAHALAXMI BLDG,South By: NAVDURGA BLDG,East By: SHREE APARTMENT,West By: OPEN SPACE,</t>
  </si>
  <si>
    <t>GUT NO: GAOTHAN,BUILDING NAME: SAI GANGA,HOUSE NO: 1221,FLOOR NO: GR.,PLOT NO: GAOTHAN,STREET NAME: MAIKHOP,LAND MARK: NR. SAI BABA TEMPLE,VILLAGE: MAIKHOP,LOCATION: KELWA ROAD,TALUKA: PALGHAR,STATE: MAHARASHTRA,PIN CODE: 401401,POLICE STATION: PALGHAR,NORTH BY: HOUSE OF KAMLAKAR PATIL,SOUTH BY: GRAMPANCHAYAT GARDEN,EAST BY: HOUSE OF ANANT PATIL/ROAD,WEST BY: HOUSE OF NAROTTAM PATIL</t>
  </si>
  <si>
    <t>GUT No: 61,Building Name: ROSEMERY - BLDG N0 15 - POONAM P,House No: C/004,Floor No: GROUND,Plot No: 1,Street Name: VEVOOR,Street No: 1,Sector Ward No: 1,Land Mark: NR SO.JOHN COLLEGE,Village: PALGHAR,Location: Umroli,Taluka: PALGHAR,State: Maharashtra,Pin Code: 401404,Police Station: NR PALGHAR,North By: BUILDING NO 11,South By: BUILDING NO 14,East By: D WING,West By: BUILDING NO 13,</t>
  </si>
  <si>
    <t>GUT No: CTS N.1627,Building Name: PICCADILLY II CHSL-H BLDG,House No: 316,Floor No: 3RD,Plot No: UNIT N.26,Street Name: H BLDG,Sector Ward No: AAREY MIK COLONY,Land Mark: ROYAL PALMS-MAYUR NAGAR,Village: MAROSHI,Location: Aareymilk Colony,Taluka: BORIVALI,State: Maharashtra,Pin Code: 400065,Police Station: GOREGAON EAST,North By: HOTEL,South By: BUNGLOW,East By: BUNGLOW,West By: HOTEL,</t>
  </si>
  <si>
    <t>GUT No: 150,Building Name: SUGANDHI VIHAR,House No: 304,Floor No: 3RD,Plot No: 150,Street Name: MANN TALATHI SAZA SARAVA,Sector Ward No: SARAVALI,Land Mark: NR BETEGUON THEAMS COLLE,Village: MANN TALATHI SAZA SARAVA,Location: Boisar,Taluka: PALGHAR,State: Maharashtra,Pin Code: 401501,Police Station: BOISAR,North By: PHASE 2,South By: OPEN MAIN ROAD,East By: OPEN,West By: INTERNAL ROAD,</t>
  </si>
  <si>
    <t>GUT No: 11/1,Building Name: AATMARAM PARK BLDG NO-2,House No: 401- A WING,Floor No: 3rd,Plot No: 1,Street Name: SHIGAON ROAD,Sector Ward No: 11/1,Land Mark: SHIGAON ROAD,Village: BOISAR,Location: Boisar,Taluka: PALGHAR,State: Maharashtra,Pin Code: 401501,Police Station: BOISAR POLICE STATION,North By: BUILDING,South By: CWING,East By: OPEN SPACE,West By: RAILWAY TRACK,</t>
  </si>
  <si>
    <t>GUT No: SR.NO-3,Building Name: MAHALXMI KUNJ,House No: 102,Floor No: 1ST,Plot No: 9,Street Name: AGASHI ROAD,Sector Ward No: BOLINJ,Land Mark: NR.BSNL OFFICE,Village: VIRAR,Location: Virar (W),Taluka: VASAI,State: Maharashtra,Pin Code: 401303,Police Station: VIRAR WEST,North By: EKVIRA SADAN,South By: MANDAR APT,East By: BUNGLOW,West By: BABJEE APT,</t>
  </si>
  <si>
    <t>GUT No: 402/1,Building Name: ADINATH HEIGHTS TYPE B,House No: B-003,Floor No: GROUND,Plot No: 402/1,Street Name: MAHIM ROAD,Sector Ward No: MAHIM,Land Mark: BATANA MEADOWS,Village: MAHIM,Location: Palghar,Taluka: PALGHAR,State: Maharashtra,Pin Code: 401404,Police Station: PALGHAR WEST,North By: OPEN SPACE,South By: OPEN SPACE,East By: OPEN SPACE,West By: INTERNAL ROAD,</t>
  </si>
  <si>
    <t>SOLD IN E-AUCTION</t>
  </si>
  <si>
    <t>GUT NO: 254,BUILDING NAME: SHREE SAI APARTMENT,HOUSE NO: A- 203,FLOOR NO: 2ND FLR,PLOT NO: 3 6,STREET NAME: ACHOLE ROAD,LAND MARK: OPP SHREE KRISHNA COMPLE,VILLAGE: ACHOLE NALAASOPARA,LOCATION: NALLOSAPARE E,TALUKA: VASAI,STATE: MAHARASHTRA,PIN CODE: 401209,POLICE STATION: NALLASOPARA EAST,NORTH BY: OPEN/INTERNAL ROAD,SOUTH BY: B WING,EAST BY: WHITE HILLS,WEST BY: INTERNAL ROAD/SHREE KRISHNA COMP</t>
  </si>
  <si>
    <t>GUT No: 279 280/2 305/1,Building Name: BLOSSOM,House No: F-101,Floor No: 1ST,Plot No: 279 280/2 305/1,Street Name: MANKANE ROAD,Street No: 1,Sector Ward No: BLDG NO.6,Land Mark: NR SANTOSHI MATA MANDIR,Village: MANKE,Location: Umbarpada,Taluka: PALGHAR,State: Maharashtra,Pin Code: 401102,Police Station: SAFALE,North By: OPEN SPACE,South By: G WING,East By: OPEN SPACE,West By: E WING,</t>
  </si>
  <si>
    <t>GUT No: 43/PT,Building Name: SAI SAMARTH,House No: A/001,Floor No: GROUND,Plot No: 43/PT,Street Name: NAVLI ROAD,Sector Ward No: PALGHAR,Land Mark: KACHARI ROAD,Village: NAVLI,Location: Palghar,Taluka: PALGHAR,State: Maharashtra,Pin Code: 401404,Police Station: PALGHAR,North By: OPEN PLOT,South By: INTERAL ROAD,East By: OPEN PLOT,West By: B WING,</t>
  </si>
  <si>
    <t xml:space="preserve">GUT No: SNO 393HNO 1. 3. 5.,Building Name: BALAJI APTS,House No: B-02,Floor No: GR FLR,Plot No: SNO 393HNO,Street Name: VIRAR,Land Mark: NR MOHAK CITY,Village: VIRAR,Location: Virar (E),Taluka: THANE,State: Maharashtra,Pin Code: 401303,Police Station: VIRAR EAST,North By: INTERNAL ROAD,South By: LOAD BEARING,East By: A WING,West By: C WING </t>
  </si>
  <si>
    <t>GUT No: S. N. 122,Building Name: JAY APARTMENT,House No: D-403,Floor No: 4TH,Plot No: H. N. 02,Street Name: NILEMORE ROAD,Sector Ward No: NALLSOPARA,Land Mark: NR. RAHUL INTERNATIONAL,Village: NILEMORE,Location: NALLASOPARA (W),Taluka: VASAI,State: Maharashtra,Pin Code: 401203,Police Station: NALLSOPARA WEST,North By: INTERNAL ROAD,South By: SUMRA BLDG,East By: C WING,West By: E WING,</t>
  </si>
  <si>
    <t>GUT No: 99,Building Name: MANGALMURTI NAGAR BLDG NO. 6 TYP,House No: 401/B,Floor No: 4TH,Plot No: 99,Street Name: SATIVALI ROAD,Land Mark: TUNGARESHWAR MANDIR,Village: SATIVALI,Location: Vasai East IE,Taluka: VASAI,State: Maharashtra,Pin Code: 401208,Police Station: SATIVALI,North By: BLDG NO 27,South By: COMPOUND WALL,East By: A-WING,West By: BLDG NO 7,</t>
  </si>
  <si>
    <t>GUT No: 49 51,Building Name: LALEE CLASSIC,House No: 001/A,Floor No: GR,Plot No: 27,Street Name: KATKAR ROAD,Land Mark: KATKAR PADA,Village: KATKAR,Location: Boisar,Taluka: PALGHAR,State: Maharashtra,Pin Code: 401501,Police Station: BOISAR WEST,North By: B-WING,South By: INTERNAL ROAD,East By: OPEN SPACE,West By: SHIV-SHAKTI SCHOOL,</t>
  </si>
  <si>
    <t>GUT No: OLD 357 NEW 254,Building Name: SHREE SAI APARTMENT,House No: B/202,Floor No: 2ND,Plot No: HISSA NO 3 6,Street Name: ACHOLE ROAD,Sector Ward No: WARD NO,Land Mark: NR RAM RAHIM NAGAR,Village: ACHOLE,Location: Nallosapare E,Taluka: VASAI,State: Maharashtra,Pin Code: 401209,Police Station: NALLASOPARA EAST,North By: WHITE HILL BUILDING,South By: SHREE KRISHNA COMPLEX,East By: WHITE HILL BUILDING,West By: SHREE KRISHNA COMPLEX,</t>
  </si>
  <si>
    <t>GUT No: 47/1 47/2 47/3 A,Building Name: AMRUT RESIDENCY SAMJU 10 C WING,House No: BLDG 10 C 303,Floor No: 3RD,Plot No: 47/1,Street Name: SARAVALI,Street No: TYPEB,Sector Ward No: BOISAR WEST,Land Mark: NAGAR RACHNAKAR PALGHAR,Village: SARAVALI,Location: Boisar,Taluka: PALGHAR,State: Maharashtra,Pin Code: 401501,Police Station: BOISAR WEST,North By: SADGURU BUILDING,South By: KARAMTARA COMPANY,East By: SHRADHA WING6,West By: KARAMTARA COMPANY,</t>
  </si>
  <si>
    <t>GUT No: 59 1 A,Building Name: EVERGLADES I IN MAHAVIR UNIVERS,House No: A 102,Floor No: 1ST,Plot No: 59 1 B,Street Name: BEHIND SAYLI HOTEL,Street No: H NO,Sector Ward No: BLDG NO 4,Land Mark: BEHIND SAYLI HOTEL,Village: PASTHAL,Location: Boisar,Taluka: PALGHAR,State: Maharashtra,Pin Code: 401501,Police Station: BOISAR WEST,North By: NAVKAR BUILDING,South By: OPEN PLOT,East By: LOTUS BUILDING,West By: INTERNAL ROAD,</t>
  </si>
  <si>
    <t>GUT No: S. NO-49/51,Building Name: VAGHESHWARI CLASSIC,House No: 307/B,Floor No: 3RD,Plot No: S. NO-49/51,Street Name: KATKAR ROAD,Land Mark: NR GANESH NAGAR,Village: KATKAR,Location: Boisar,Taluka: VASAI,State: Maharashtra,Pin Code: 401501,Police Station: BOISAR EAST,North By: CHAWL,South By: A WING,East By: GIRI NIWAS,West By: CHAWL,</t>
  </si>
  <si>
    <t>GUT No: 49 51,Building Name: VAGHESHWARI CLASSIC,House No: B/308 AND A/301,Floor No: 3RD,Plot No: 02,Land Mark: NEAR GANESH NAGAR,Village: KATKAR,Location: Boisar,Taluka: BOISAR,State: Maharashtra,Pin Code: 401501,Police Station: BOISAR WEST,North By: CHAWL,South By: ROAD,East By: GIRI NIWAS,West By: BUILDING,</t>
  </si>
  <si>
    <t>GUT No: 19 A,Building Name: SUBINNY APT BLDG NO 6,House No: FLAT NO 403,Floor No: 4TH,Plot No: 19,Street Name: TYPE H 1,Street No: 19,Sector Ward No: NAGZARI,Land Mark: NEAR NAGZARI PETROL PUMP,Village: NAGZARI,Location: Boisar,Taluka: PALGHAR,State: Maharashtra,Pin Code: 401501,Police Station: BOISAR WEST,North By: OPEN SPACE,South By: U C BLDG NO 05,East By: OPEN SPACE,West By: U C BLDG NO 02</t>
  </si>
  <si>
    <t>GUT No: 27,Building Name: RAJHANS ENCLAVE BLDG NO.13,House No: B/102,Floor No: 1ST,Plot No: H NO 1/A1/B,Street Name: VRINDAVAN NAGARI TYPE G,Street No: TYPE,Sector Ward No: PAMTEMBHI,Land Mark: NR VRINDAVAN NAGARI,Village: PAMTEMBHI,Location: Boisar,Taluka: PALGHAR,State: Maharashtra,Pin Code: 401501,Police Station: BOISAR WEST,North By: C WING,South By: OPEN SPACE,East By: BLDG NO 02,West By: OPEN SPACE,</t>
  </si>
  <si>
    <t>GUT No: 27,Building Name: RAJHANS ENCLAVE VRINDAVAN NAGARI,House No: A/401,Floor No: 4TH,Plot No: H NO 1,Street Name: BLDG NO.13,Sector Ward No: WARD D,Land Mark: NEAR VRINDAVAN NAGRI,Village: PAMTEMBHI,Location: Palghar,Taluka: PALGHAR,State: Maharashtra,Pin Code: 401404,Police Station: BOISAR W,North By: B WING,South By: OPEN SPACE,East By: BLDG NO 02,West By: OPEN SPACE,</t>
  </si>
  <si>
    <t>GUT No: 189,Building Name: MAHALAXMI RESIDENCY BLDG NO 10,House No: FLAT NO 704,Floor No: 7TH,Plot No: 4 4,Street Name: MORE ROAD,Sector Ward No: MORE,Land Mark: NUTAN SCHOOL AND COLLEGE,Village: MORE,Location: Nallosapare E,Taluka: VASAI,State: Maharashtra,Pin Code: 401209,Police Station: NALLASOPARA EAST,North By: ANTHONY SCHOOL,South By: RESIDENTIAL BUILDING,East By: NALLASOPARA VIRAR ROAD,West By: NUTAN SCHOOL,</t>
  </si>
  <si>
    <t>SURUCHI CHS LTD,HOUSE NO: A/105,FLOOR NO: 1ST,LAND MARK: NEAR MOHAK CITY,VILLAGE: VIRAR,LOCATION: VIRAR EAST,TALUKA: VASAI,STATE: MAHARASHTRA,PIN CODE: 401305</t>
  </si>
  <si>
    <t>GUT No: 254,Building Name: SHREE SAI APT,House No: 001/A,Floor No: GR,Plot No: H NO. 3 6,Street Name: ACHOLE ROAD,Land Mark: NR VIDYA VIKASINI SCHOOL,Village: ACHOLE,Location: Nallosapare E,Taluka: PALGHAR,State: Maharashtra,Pin Code: 401209,Police Station: NALLASOPARA EAST,North By: WHILE HILLS BLDG,South By: INTRNAL ROAD,East By: B WING,West By: INTERNAL ROAD,</t>
  </si>
  <si>
    <t>GUT No: 21,Building Name: RAJHANS ENCLAVE BLDG NO.13,House No: 402/A TYPE G,Floor No: 4TH,Street Name: BOISAR ROAD,Land Mark: VRINDAVAN NAGRI,Village: PAMTEMBHI,Location: Boisar,Taluka: PALGHAR,State: Maharashtra,Pin Code: 401501,Police Station: BOISAR WEST,North By: C &amp; D WING,South By: OPEN PLOT,East By: BUILDING NO-02,West By: OPEN PLOT</t>
  </si>
  <si>
    <t>GUT No: 57,Building Name: BHAWANI DARSHAN,House No: 407,Floor No: 4TH,Plot No: HISSA NO 57,Street Name: RAILWAY STATION ROAD,Sector Ward No: WARD NO 55,Land Mark: NR VEGESHWARI HILL BUILD,Village: NILEMORE,Location: NALLASOPARA (W),Taluka: VASAI,State: Maharashtra,Pin Code: 401203,Police Station: NALLASOPARA WEST,North By: INTERNAL ROAD,South By: VEGESHWARI HILL BUILDING,East By: SHIFA SOCIETY,West By: GARDEN,</t>
  </si>
  <si>
    <t>GUT No: S NO.138,Building Name: LAXMI APARTMENT BLDG NO. 1,House No: A/304,Floor No: 3RDFLR,Plot No: S NO.138,Street Name: PADAGHE,Land Mark: NEAR SHALIGRAM TOWNSHIP,Village: PADAGHE,Location: Umroli,Taluka: PALGHAR,State: Maharashtra,Pin Code: 401404,Police Station: UMROLI EAST,North By: OPEN PLOT,South By: INTERNAL ROAD,East By: SHALIGRAM TOWNSHIP,West By: OPEN PLOT,</t>
  </si>
  <si>
    <t>GUT No: 54,Building Name: SHRI SAI APARTMENT,House No: 103,Floor No: 1ST,Plot No: 54,Street Name: BOISAR ROAD,Land Mark: SAI BABA TEMPLE,Village: SALWAD,Location: Boisar,Taluka: PALGHAR,State: Maharashtra,Pin Code: 401501,Police Station: BOISAR WEST,North By: HOUSE,South By: INTERNAL ROAD,East By: RESIDENTIAL BUILDING,West By: UNDER CONSTRUCTION BUILDING,</t>
  </si>
  <si>
    <t>GUT No: 27,Building Name: RAJHANS ENCLAVE BLDG 13 TYPE G,House No: A-403,Floor No: 4TH,Plot No: H NO.1/A,Street Name: VRINDAVAN NAGARI COMPLEX,Sector Ward No: PAMTEMBHI,Land Mark: NR VRINDAVAN NAGARI,Village: PAMTEMBHI,Location: Boisar,Taluka: PALGHAR,State: Maharashtra,Pin Code: 401501,Police Station: BOISAR W,North By: B WING,South By: OPEN SPACE,East By: BLDG NO.2,West By: OPEN SPACE,</t>
  </si>
  <si>
    <t>GUT No: 942,Building Name: PARADISE CITY BLDG NO. 02,House No: A/202,Floor No: 2ND,Plot No: 942,Sector Ward No: SECTOR NO. 01,Land Mark: HDIL PROJECT,Village: MAHIM,Location: Palghar,Taluka: PALGHAR,State: Maharashtra,Pin Code: 401404,Police Station: PALGHAR WEST,North By: B WING,South By: ROAD,East By: OPEN SPACE,West By: ROAD,</t>
  </si>
  <si>
    <t>GUT No: S NO 199,Building Name: DREAMS TOWER BLDG NO 3,House No: 403 E WING,Floor No: 4TH,Plot No: S NO 199,Street Name: PHASE 1,Street No: 199,Sector Ward No: SECTOR NO IIA,Land Mark: YASHWANT GURAV COMPLEX,Village: NILEMORE,Location: NALLASOPARA (W),Taluka: VASAI,State: Maharashtra,Pin Code: 401203,Police Station: NALLASOPARA WEST,North By: RELIABLE HEIGHT,South By: NAKODA HEIGHT,East By: OPEN PLOT,West By: YASHWANT GURA COMPLEX,</t>
  </si>
  <si>
    <t>GUT No: S NO 06,Building Name: NEST WOOD,House No: B 205,Floor No: 2ND,Plot No: 3 2,Street Name: TEMBHODE ROAD,Street No: 06,Sector Ward No: WARD NO 2,Land Mark: TEMBHODE,Village: TEMBHODE,Location: Boisar,Taluka: PALGHAR,State: Maharashtra,Pin Code: 401501,Police Station: BOISAR WEST,North By: OPEN SPACE,South By: GARDEN,East By: C WING,West By: A WING,</t>
  </si>
  <si>
    <t>GUT No: 61 66 67 68,Building Name: DAISY IN POONAM PARK,House No: B 203,Floor No: 2ND,Plot No: 68,Street Name: BLDG NO 4,Street No: 68,Sector Ward No: VEVOOR,Land Mark: POONAM PARK,Village: VEVOOR,Location: Palghar,Taluka: PALGHAR,State: Maharashtra,Pin Code: 401404,Police Station: PALGHAR EAST,North By: OPEN PLOT,South By: INTERNAL ROAD,East By: 4A BUILDING,West By: 5A 5B BUILDING,</t>
  </si>
  <si>
    <t>GUT No: 137,Building Name: SIDDHIVINAYAK COMPLEX BLDG NO-02,House No: C/101,Floor No: 1ST,Street No: --,Land Mark: SHALIGRAM HOSPITAL,Village: PADGHE,Location: Palghar,Taluka: VASAI,State: Maharashtra,Pin Code: 401404,Police Station: PALGHAR W,North By: B WING,South By: OPEN SPACE,East By: OPEN SPACE,West By: D WING,</t>
  </si>
  <si>
    <t>GUT No: 137,Building Name: SIDDHIVINAYAK COMPLEX BLDG NO 02,House No: C/306,Floor No: 3RD,Plot No: 137,Street Name: PADGHE,Sector Ward No: NR SHALIGRAM HOSPITAL,Land Mark: NR SHALIGRAM HOSPITAL,Village: PADGHE,Location: Palghar,Taluka: PALGHAR,State: Maharashtra,Pin Code: 401404,Police Station: UMROLI E,North By: B WING,South By: OPEN SPACE,East By: OPEN SPACE,West By: D WING,</t>
  </si>
  <si>
    <t>GUT No: 137,Building Name: SIDDHIVINAYAK COMPLEX BLDG NO. 2,House No: C/103,Floor No: 1ST,Land Mark: NR SARPADA GAON,Village: PADGHE,Location: Umroli,Taluka: PALGHAR,State: Maharashtra,Pin Code: 401404,Police Station: UMROLI EAST,North By: D WING,South By: OPEN SPACE,East By: B WING,West By: OPEN SPACE,</t>
  </si>
  <si>
    <t>GUT No: S NO.138,Building Name: LAXMI APARTMENT,House No: B/202,Floor No: 2ND FLR,Plot No: BLDG NO.2,Street Name: PADAGHE,Sector Ward No: TYPE F2,Land Mark: NEAR SARPADA PLAY GROUND,Village: PALGHAR,Location: Umroli,Taluka: PALGHAR,State: Maharashtra,Pin Code: 401404,Police Station: UMROLI EAST,North By: OPEN PLOT,South By: INTERNAL ROPAD,East By: OPEN PLOT,West By: UNDER CONSTRUCTION BLDG,</t>
  </si>
  <si>
    <t>GUT No: 942,Building Name: HDIL PARADISE CITY BLDG NO-02,House No: A/204,Floor No: 2ND,Street Name: SECTOR I,Land Mark: NEAR HDIL,Village: MAHIM,Location: Palghar,Taluka: VASAI,State: Maharashtra,Pin Code: 401404,Police Station: PALGHAR W,North By: BLDG NO-02,South By: ROAD,East By: BLDG NO-24,West By: ROAD,</t>
  </si>
  <si>
    <t>GUT No: GUT NO 115 116 118,Building Name: JUPITER COMPLEX BLDG NO. 2,House No: B/301,Floor No: 3RD,Plot No: GUT NO 115 116 118,Land Mark: TATA HOUSING,Village: BETEGAON,Location: Boisar,Taluka: PALGHAR,State: Maharashtra,Pin Code: 401501,Police Station: BOISAR,North By: BLDG NO 1,South By: OPEN PLOT,East By: A WING,West By: C WING,</t>
  </si>
  <si>
    <t>GUT No: 60,Building Name: LOTUS,House No: A/305,Floor No: 3RD,Plot No: H NO. 2A,Street Name: --,Land Mark: NR POLICE COLONY,Village: BOISAR,Location: Boisar,Taluka: PALGHAR,State: Maharashtra,Pin Code: 401501,Police Station: BOISAR EAST,North By: OPEN PLOT,South By: OPEN PLOT,East By: B WING,West By: INTERNAL ROAD,</t>
  </si>
  <si>
    <t>GUT No: 254,Building Name: SHREE SAI APARTMENT,House No: A/404,Floor No: 4TH,Plot No: H NO. 3 6,Street Name: ACHOLE,Land Mark: VIDYA BAL VIKAS SCHOOL,Village: NALLASOPARA,Location: Nallosapare E,Taluka: VASAI,State: Maharashtra,Pin Code: 401209,Police Station: NALLASOPARA EAST,North By: WHITE HILL BUILDING,South By: SHREE KRISHNA COMPLEX,East By: MOUNTAIN,West By: ROAD,</t>
  </si>
  <si>
    <t>GUT No: 49/51,Building Name: VAGHESHWARI CLASSIC,House No: 302,Floor No: 3RD,Street Name: KATLKAR ROAD,Land Mark: SHIV SHAKTTI SCHOOL,Village: KATKAR,Location: Boisar,Taluka: PALGHAR,State: Maharashtra,Pin Code: 401501,Police Station: BOISAR,North By: GIRI NIWAS,South By: ROAD,East By: OM APT,West By: COMPOUND WALL,</t>
  </si>
  <si>
    <t>GUT No: S NO.189 H NO.4/A,Building Name: MAHALAXMI RESIDENCY BLDG NO 10,House No: 104,Floor No: 1ST,Land Mark: NR NUTAN SCHOOL,Village: MORE,Location: Nallosapare E,Taluka: VASAI,State: Maharashtra,Pin Code: 401209,Police Station: NALLASOPARA EAST,North By: PATHWAY,South By: JANKI APARTMENT,East By: ROAD,West By: NUTAN SCHOOL,</t>
  </si>
  <si>
    <t>GUT No: 137,Building Name: SIDDHIVINAYAK COMPLEX BLDG NO.2,House No: A/301 AND 302,Floor No: 2ND,Plot No: 137,Street Name: NR SHALIGRAM TOWNSHIP,Sector Ward No: PADGHE,Land Mark: NR SHALIGRAM TOWNSHIP,Village: PADGHE,Location: Umroli,Taluka: PALGHAR,State: Maharashtra,Pin Code: 401404,Police Station: UMROLI E,North By: ENTRACE ROAD,South By: B WING,East By: OPEN SPACE,West By: D WING,</t>
  </si>
  <si>
    <t>GUT No: S NO 9 H NO 7,Building Name: OMKAR PALACE BLDG NO 1,House No: 102,Floor No: 1ST,Plot No: 9,Street Name: CHANDRAPADA,Street No: 7,Sector Ward No: CHANDRAPADA,Land Mark: CHANDRAPADA,Village: CHANDRAPADA,Location: Naigaon,Taluka: VASAI,State: Maharashtra,Pin Code: 401207,Police Station: NAIGAON E,North By: HOUSE,South By: RIDDHI SIDDHI APARTMENT,East By: INTERNAL ROAD,West By: UNDER CONSTRUCTION,</t>
  </si>
  <si>
    <t>GUT No: 61 1 4 2,Building Name: SAI SWARG 3,House No: 103 WING A,Floor No: 1ST,Plot No: BLDG NO 4,Street Name: TARAPUR BOISAR ROAD,Land Mark: NEAR RAJPUT MALI,Village: PASTHAL,Location: Boisar,Taluka: PALGHAR,State: Maharashtra,Pin Code: 401501,Police Station: BOISAR WEST,North By: OPEN SPACE,South By: OPEN SPACE,East By: OPEN SPACE,West By: B WING,</t>
  </si>
  <si>
    <t>GUT No: S.NO.394/395,Building Name: GOLDEN EYE,House No: 606,Floor No: 6TH FLR,Plot No: BLDG NO.9 B-2,Street Name: SHIRGAON,Sector Ward No: SHIRGAON,Land Mark: SHIRGAON,Village: PALGHAR WEST,Location: Palghar,Taluka: PALGHAR,State: Maharashtra,Pin Code: 401404,Police Station: PALGHAR WEST,North By: INTERNAL ROAD,South By: INTERNAL ROAD,East By: WING- A,West By: OPEN PLOT,</t>
  </si>
  <si>
    <t>BUILDING NAME: PURVA BLDG IN NINE STAR RESIDENC,HOUSE NO: 304,FLOOR NO: 3RD,PLOT NO: BLDG NO.05 TYPE - D1,STREET NAME: MAKANE ROAD,SECTOR WARD NO: 01,LAND MARK: NINE STAR RESIDENCY,VILLAGE: MAKANE,LOCATION: UMBARPADA,TALUKA: PALGHAR,STATE: MAHARASHTRA,PIN CODE: 401102</t>
  </si>
  <si>
    <t>GUT No: 129,Building Name: MAHALAXMI APARTMENT,House No: A-104,Floor No: 1ST,Plot No: 01,Street Name: NITYANAND NAGAR,Sector Ward No: KOPARI,Land Mark: KOPRI GOAN,Village: VIRAR EAST,Location: Virar (E),Taluka: VASAI,State: Maharashtra,Pin Code: 401303,Police Station: VIRAR EAST,North By: INTERNAL ROAD,South By: BHAGVAT CLASSIC,East By: OPEN SPACE,West By: OM SIDDHIVINAYAK CHS,</t>
  </si>
  <si>
    <t>GUT NO: 221,BUILDING NAME: SAI SALVEE APARTMENT,HOUSE NO: 401,FLOOR NO: 4TH,LAND MARK: NR VIJAY GARDEN,VILLAGE: BOLINJ,LOCATION: VIRAR (W),TALUKA: VASAI,STATE: MAHARASHTRA,PIN CODE: 401303,POLICE STATION: VIRAR WEST,NORTH BY: SHREE SWAMI BANGLOW,SOUTH BY: OPEN PLOT,EAST BY: OPEN PLOT,WEST BY: OPEN PLOT</t>
  </si>
  <si>
    <t>Building Name: AARAMBH APARTMENT,House No: FLAT NO.A/403,Floor No: 4TH,Street Name: AGASHI NAKA,Land Mark: NEAR VASAI VIKAS BANK,Village: AGASHI,Location: Virar (W),Taluka: VASAI,State: Maharashtra,Pin Code: 401303,Police Station: VIRAR WEST,North By: RESIDENTIAL HOUSE,South By: ARNALA ROAD,East By: HARIDWAR APARTMENT,West By: RESIDENTIAL APARTMENT,</t>
  </si>
  <si>
    <t>GUT No: 70,Building Name: RUSHIKESH APT,House No: FLT NO.302,Floor No: 3RD FLR,Plot No: 70,Street Name: JIVDANI CROSS ROAD,Sector Ward No: SAHAKAR NAGAR,Land Mark: NEAR MATHURA DAIRY,Village: VIRAR,Location: Virar (E),Taluka: VASAI,State: Maharashtra,Pin Code: 401303,Police Station: VIRAR EAST,North By: RESIDENTIAL BLDG,South By: ROAD,East By: BLDG U/C,West By: RESIDENTIAL BLDG,</t>
  </si>
  <si>
    <t>GUT No: 61 1 4 2,Building Name: SAI SWARG 3,House No: FLAT 202 A WING,Floor No: 2ND,Plot No: 61 1 4 2,Land Mark: NEAR RAJPUT MALL,Village: PASTHAL,Location: Boisar,Taluka: PALGHAR,State: Maharashtra,Pin Code: 401501,Police Station: BOISAR WEST,North By: OPEN SPACE,South By: OPEN SPACE,East By: OPEN SPACE,West By: B WING,</t>
  </si>
  <si>
    <t>BUILDING NAME: SHREE GANESH APARTMENT,HOUSE NO: 404,FLOOR NO: 4TH,STREET NAME: VIRAR LINK ROAD,LAND MARK: MUNICIPAL SCHOOL,VILLAGE: NILEMORE,LOCATION: NALLASOPARA (W),TALUKA: VASAI,STATE: MAHARASHTRA,PIN CODE: 401203</t>
  </si>
  <si>
    <t>GUT No: 129,Building Name: MAHALAXMI APARTMENT,House No: 401 WING A,Floor No: 4TH,Plot No: 129,Street Name: NITYANAND NAGAR,Sector Ward No: CHANDANSAR ROAD,Land Mark: GANAPATI MANDIR,Village: KOPARI,Location: Virar (E),Taluka: VASAI,State: Maharashtra,Pin Code: 401303,Police Station: VIRAR EAST,North By: OPEN PLOT,South By: INTERNAL ROAD,East By: SAI PAVAN BLDG,West By: BHAGWATI CLASSIC,</t>
  </si>
  <si>
    <t>GUT No: GUT NO-184 H.NO-01,Building Name: MITHILA APARTMENT/ BLDG-.2,House No: 303/WING-C,Floor No: 3RD FLR,Plot No: TYPE-A2,Street Name: UMROLI,Sector Ward No: UMROLI,Land Mark: PARASNATH NAGARI,Village: UMROLI EAST,Location: Umroli,Taluka: PALGHAR,State: Maharashtra,Pin Code: 401404,Police Station: UMROLI,North By: U.C BLDG,South By: OPEN PLOT,East By: COMPOUND/ROAD,West By: OPEN PLOT,</t>
  </si>
  <si>
    <t>GUT No: 28 3 1 30 3,Building Name: VRINDAVAN CITY COMPLEX BLDG NO 3,House No: 308 WING C,Floor No: 3RD,Plot No: TYPE C,Street Name: VRINDAVAN CITY,Sector Ward No: KURGAON,Land Mark: VIRAJ SHRIRAM SCHOOL,Village: KURGAON,Location: Boisar,Taluka: PALGHAR,State: Maharashtra,Pin Code: 401501,Police Station: BOISAR WEST,North By: B TYPE,South By: OPEN SPACE,East By: OPEN SPACE,West By: A TYPE,</t>
  </si>
  <si>
    <t>BUILDING NAME: PARAMOUNT ENCLAVE PHASE II,HOUSE NO: A/401/BLDG 02,FLOOR NO: 4TH FLR,PLOT NO: TYPE D,STREET NAME: MAHIM,SECTOR WARD NO: MAHIM,LAND MARK: GP INTERNATIONAL SCHOOL,VILLAGE: MAHIM,LOCATION: PALGHAR,TALUKA: PALGHAR,STATE: MAHARASHTRA,PIN CODE: 401402</t>
  </si>
  <si>
    <t>GUT No: 162,Building Name: SAI SAMARTHA COMPLEX BLDNG NO5,House No: 303,Floor No: 3RD,Plot No: 162,Street Name: MANVELPADA ROAD,Land Mark: NEAR SAI BABA MANDIR,Village: VIRAR,Location: Mandvi,Taluka: VASAI,State: Maharashtra,Pin Code: 401303,Police Station: VIRAR EAST,North By: INTERNAL ROAD,South By: NEW CONSTRUCTION,East By: BUILDING NO-04,West By: NEW CONSTRUCTION,</t>
  </si>
  <si>
    <t>GUT No: 169,Building Name: PICCADILLY III CHSL,House No: 711 BLDG K,Floor No: 7TH,Plot No: 169,Street Name: AAREY MILK COLONY,Sector Ward No: ROYAL PALM,Land Mark: NEAR MAYUR NAGAR LAST ST,Village: MAROL,Location: Aareymilk Colony,Taluka: MUMBAI,State: Maharashtra,Pin Code: 400065,Police Station: GOREGAON EAST,North By: OPEN SPACE,South By: OPEN SPACE,East By: INTERNAL ROAD,West By: LAKE VIEW BLDG,</t>
  </si>
  <si>
    <t>GUT No: S NO 24 H NO 02,Building Name: SHREE SIDDHIVINAYAK,House No: 301 A,Floor No: 3RD FLOO,Plot No: 7 8,Street Name: ROSHAN PARK CHS LTD,Land Mark: NR ROSHAN PARK,Village: VADAVALI,Location: Naigaon,Taluka: VASAI,State: Maharashtra,Pin Code: 401207,Police Station: NAIGAON WEST,North By: PARKING,South By: OPEN SPACE,East By: B WING,West By: OPEN SPACE,</t>
  </si>
  <si>
    <t>GUT No: 130,Building Name: OMKAR APARTMENT,House No: A-202,Floor No: 2ND,Plot No: 130,Street Name: AGASHI ROAD,Land Mark: NR DATTA VISHNU MANDIR,Village: AGASHI,Location: Virar (W),Taluka: VASAI,State: Maharashtra,Pin Code: 401303,Police Station: VIRAR WEST,North By: CHAWL,South By: CHAWL,East By: VISHNU TEMPLE,West By: KRISHNA KAMAL BUILDING,</t>
  </si>
  <si>
    <t>GUT No: S NO 179,Building Name: SHANTI DARSHAN,House No: 102 A WING,Floor No: 1ST FLR,Plot No: HISSA NO 1,Street Name: NARINGI,Land Mark: OPP RAINBOW PALACE HOTEL,Village: VIRAR,Location: Virar East,Taluka: VASAI,State: Maharashtra,Pin Code: 401305,Police Station: VIRAR EAST,North By: OPEN SPACE,South By: MAHARAJA COMPLEX,East By: INTERNAL ROAD,West By: OPEN SPACE,</t>
  </si>
  <si>
    <t>GUT No: S.NO.393,Building Name: BALAJI APARTMENT,House No: FLT NO.A/403,Floor No: 4TH FLR,Street Name: NEW LINK ROAD,Sector Ward No: NR MOHAK CITY,Land Mark: NEAR MOHAK CITY,Village: VIRAR,Location: Virar (E),Taluka: VASAI,State: Maharashtra,Pin Code: 401303,Police Station: VIRAR EAST,North By: NATH BLDG,South By: OPEN PLOT,East By: OPEN PLOT,West By: INTERNAL RD/OPN PLT/BLDG U/C,</t>
  </si>
  <si>
    <t>GUT No: 160 H NO 1,Building Name: SHREE MAHALAXMI COMPLEX BLDG NO,House No: 202 WING B,Floor No: 2ND,Plot No: 160 H NO 1,Street Name: CHANDANSAR ROAD,Sector Ward No: Z P MARATHI SCHOOL,Land Mark: SHANI MANDIR,Village: NARINGI,Location: Virar (E),Taluka: VASAI,State: Maharashtra,Pin Code: 401303,Police Station: VIRAR EAST,North By: OPEN PLOT,South By: ROAD,East By: OPEN PLOT,West By: RCC BLDG,</t>
  </si>
  <si>
    <t>GUT No: 1023/7,Building Name: PARAMOUNT ENCLAVE,House No: 206 A WING,Floor No: 2ND,Plot No: TYPE D,Street Name: MAHIM PALGHAR ROAD,Sector Ward No: PALGHAR WEST,Land Mark: G P INTERNATIONAL SCHOOL,Village: MAHIM,Location: Palghar,Taluka: PALGHAR,State: Maharashtra,Pin Code: 401404,Police Station: PALGHAR WEST,North By: ROAD,South By: BLDG 3,East By: OPEN SPACE,West By: ROAD,</t>
  </si>
  <si>
    <t>GUT No: RA 10,Building Name: HAREN TEXTILES CHSL,House No: 203,Floor No: 2ND,Plot No: RA 10,Street Name: SALWAD,Sector Ward No: TARAPUR INDUSTRIAL AREA,Land Mark: NR GANGOTRI HOTEL,Village: SALWAD,Location: Boisar,Taluka: PALGHAR,State: Maharashtra,Pin Code: 401501.</t>
  </si>
  <si>
    <t>GUT No: GUT NO 21 2 21 1,Building Name: ORCHID BUILDING,House No: 306 WING D,Floor No: 3RD,Street Name: GREEN PARK,Land Mark: GREEN PARK,Village: KURGAON,Location: Boisar,Taluka: PALGHAR,State: Maharashtra,Pin Code: 401501,Police Station: BOISAR WEST,North By: INTERNAL ROAD,South By: PLOT NO 04,East By: OPEN PLOT,West By: CISF COLONY,</t>
  </si>
  <si>
    <t>GUT No: 61 1 4 2,Building Name: SAI SWARG 03,House No: 101 A,Floor No: 1ST FLR,Plot No: 61 1 4 2,Street Name: TARAPUR BOISAR RD,Land Mark: NR RAJPUT MALL,Village: PASTHAL,Location: Tarapur Ti,Taluka: PALGHAR,State: Maharashtra,Pin Code: 401506,Police Station: PASTHAL,North By: OPEN SPACE,South By: MIDC,East By: OPEN SPACE,West By: B WING,</t>
  </si>
  <si>
    <t xml:space="preserve">GUT No: GOANTHAN,Building Name: BHAGYODAY APARTMENT,House No: FLAT 304,Floor No: 3RD FLR,Plot No: GOATHAN,Street Name: PHOOLPADA ROAD,Land Mark: GADKARI NAGAR,Village: CHANDANSAR,Location: Virar (E),Taluka: VASAI,State: Maharashtra,Pin Code: 401303,Police Station: VIRAR EAST,North By: CITY NIWAS,South By: SAI SIDDHI APARTMENT,East By: GODI NIWAS,West By: GADKARI NAGAR </t>
  </si>
  <si>
    <t>GUT No: 123 H NO A 4,Building Name: DOSTI RESIDENCY,House No: 204,Floor No: 2ND,Plot No: BLDG TYPE A,Street Name: WAFALA ROAD,Land Mark: NEAR PADGHA POLICE STN,Village: PADGHA,Location: Dighashi,Taluka: BHIWANDI,State: Maharashtra,Pin Code: 421302,Police Station: BHIWANDI,North By: OPEN PLOT,South By: OPEN PLOT,East By: B WING,West By: OPEN PLOT,</t>
  </si>
  <si>
    <t>GUT No: 129 HISSA NO 1,Building Name: MAHALAXMI APARTMENT,House No: 301 WING A,Floor No: 3RD,Plot No: 129 HISSA NO 1,Street Name: NITYANAND NAGAR,Land Mark: NR NITYANAND NAGAR,Village: KOPRI,Location: Virar (E),Taluka: VASAI,State: Maharashtra,Pin Code: 401303,Police Station: VIRAR EAST,North By: B WING,South By: INTERNAL ROAD,East By: SAI BHAWANI BLDG,West By: BHAGWATI CLASSIC BLDG,</t>
  </si>
  <si>
    <t>GUT No: 70 HISSA NO 5 B,Building Name: RUSHIKESH APARTMENT,House No: 101,Floor No: 1ST,Plot No: 70 HISSA NO 5 B,Street Name: SAHAKAR NAGAR,Sector Ward No: JIVDANI CROSS RD,Land Mark: SAHAKAR NAGAR,Village: VIRAR,Location: Virar (E),Taluka: VASAI,State: Maharashtra,Pin Code: 401303,Police Station: VIRAR EAST,North By: SHIV SAI APARTMENT,South By: MERATH APARTMENT,East By: VINAYAK APARTMENT,West By: APARTMENT,</t>
  </si>
  <si>
    <t xml:space="preserve">GUT No: 155/2 155/3 156/2,Building Name: BOISAR TARAPUR SAI SAGAR CHSL,House No: FLAT NO B/12,Floor No: 1ST FLOO,Plot No: .,Land Mark: BEHIND SAROVAR HOTEL,Village: SALWAD,Location: Salwad,Taluka: SAPHALE,State: Maharashtra,Pin Code: 401504,Police Station: BOISAR WEST,North By: OPEN PLOT,South By: SAI SHRADDHA BLDG,East By: A WING,West By: SAI DEEP </t>
  </si>
  <si>
    <t>GUT No: 28 4 30 1,Building Name: SRA COMPLEX BLDG NO SRA 2,House No: 215,Floor No: 2ND,Plot No: BLDG NO.SRA-2 TYPE-B,Street Name: TARAPUR ROAD,Sector Ward No: BLDG NO.SRA-2, TYPE-B,Land Mark: SHALIMAR COMPLEX,Village: KURGAON,Location: Boisar,Taluka: PALGHAR,State: Maharashtra,Pin Code: 401501,Police Station: BOISAR WEST,North By: BLDG NO. 01,South By: SHALIMAR BLDG,East By: OPEN SPACE,West By: BLDG NO. 3,</t>
  </si>
  <si>
    <t>GUT No: 28 3 1 30 3,Building Name: VRINDAVAN CITY COMPLEX,House No: 207 WING C,Floor No: 2ND,Plot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</si>
  <si>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 xml:space="preserve">Building Name: CHANDA APT,House No: FLT NO.304,Floor No: 3RD FLR,Street Name: VASAI ROAD,Sector Ward No: NR GANESH TEMPLE,Land Mark: NR GANESH TEMPLE,Village: GOKHIVARE,Location: Gokhiware,Taluka: VASAI,State: Maharashtra,Pin Code: 401208,Police Station: VASAI WEST,North By: GANESH TEMPLE/CHAWL,South By: OPEN PLOT,East By: RESIDENTIAL CHAWL/OPEN PLOT,West By: ROAD </t>
  </si>
  <si>
    <t>GUT No: 61 1 4 2,Building Name: SAI SWARG 3,House No: FLAT NO 304/A,Floor No: 3RD FLR,Plot No: 61 1 4 2,Street Name: BLDG NO 04,Land Mark: BOISAR RLY. STN.,Village: PASTHAL,Location: Boisar,Taluka: PALGHAR,State: Maharashtra,Pin Code: 401501,Police Station: BOISAR W,North By: OPEN SPACE,South By: OPEN SPACE,East By: OPEN SPACE,West By: B WING,</t>
  </si>
  <si>
    <t>FLAT NO.302,3RD FLOOR,D WING,VARAD APARTMENT,TARAPUR ROAD,GASWADI ROAD, VILL-PASTHAL,NEAR MSEB COLONY, BOISAR(W)THANE.., BOISAR (W) NEAR MSEB COLONY Land Mark: NEAR MSEB COLONY, Police Station: BOISAR(W)THANE, Pin Code: 401501,</t>
  </si>
  <si>
    <t>GUT No: 826,Building Name: SWASTIK CHHAYA APARTMENT,House No: FLAT NO 202,Floor No: 2ND FLOO,Plot No: 128,Street Name: SUNDARAM SCHOOL,Land Mark: NEAR SUNDARAM SCHOOL,Village: MAHIM,Location: Palghar,Taluka: PALGHAR,State: Maharashtra,Pin Code: 401404,Police Station: PALGHAR WEST,North By: INTERNAL ROAD,South By: OPEN PLOT,East By: OPEN PLOT,West By: OPEN SPACE,</t>
  </si>
  <si>
    <t>GUT No: 27,Building Name: K.M.AVENUE,House No: D-202,Floor No: 2ND,Street Name: NAVAPUR ROAD,Sector Ward No: PAMTEMBHI,Land Mark: VRINDAVAN NAGARI,Location: Boisar,Taluka: PALGHAR,State: Maharashtra,Pin Code: 401501,Police Station: BOISAR WEST,North By: COMPLEX ROAD,South By: GARDEN,East By: COMPLEX ROAD,West By: C WING,</t>
  </si>
  <si>
    <t>FLAT NO.305,3RD FLOOR,EKVIRA SADAN,OPP BSNL OFFICE, BOLINJ, VIARA(W),THANE VIRAR(W) OPP. BSNL OFFICE Land Mark: OPP. BSNL OFFICE, Police Station: VIRAR(W), Pin Code: 401303,</t>
  </si>
  <si>
    <t>GUT No: 826,Building Name: SWASTIK CHHAYA,House No: FLAT NO 101,Floor No: 1ST FLR,Plot No: 126,Street Name: MAHIM ROAD,Land Mark: NR SUNDARAM HIGH SCHOOL,Village: MAHIM,Location: Palghar,Taluka: PALGHAR,State: Maharashtra,Pin Code: 401404,Police Station: PALGHAR WEST,North By: INTERNAL ROAD,South By: GHAYAN SAGAR BLDG,East By: OPEN PLOT,West By: OPEN PLOT,</t>
  </si>
  <si>
    <t>GUT No: S.NO.29(P.T.)30(PT),Building Name: BOISAR TARPUR VETAL KRUPA,House No: FLAT NO.A-04,Floor No: GR,Street Name: BOISAR TARAPUR ROAD,Land Mark: NR CHITRALAYA CINEMA,Village: SALVAD,Location: Boisar,Taluka: PALGHAR,State: Maharashtra,Pin Code: 401501,Police Station: BOISAR-W,North By: 6.0 MT WIDE ROAD,South By: PLOT NO.17,East By: PLOT NO.11,West By: PLOT NO.13,</t>
  </si>
  <si>
    <t>GUT No: GAOTHAN,Building Name: BHAGYODAY APT,House No: 303,Floor No: 3RD,Plot No: .,Street Name: NR GADKARI NAGAR,Land Mark: NR GADKARI NAGAR,Village: CHANDANSAR,Location: Virar (E),Taluka: VASIA,State: Maharashtra,Pin Code: 401303,Police Station: VIRAR E,</t>
  </si>
  <si>
    <t>GUT No: 417,Building Name: AAROHIS SWAMI SAMRTH AVENUE,House No: 302 B WING,Floor No: 3RD FLR,Plot No: 417,Land Mark: DEV VATIKA,Village: BOLINJ,Location: Virar (W),Taluka: VASAI,State: Maharashtra,Pin Code: 401303,Police Station: VIRAR WEST,North By: RUDRAKSHA APARTMENT,South By: POONAM AVENUE,East By: OPEN SPACE,West By: A WING,</t>
  </si>
  <si>
    <t>GUT No: 267,Building Name: VATAVRUKSHA BLDG NO 02,House No: 402 WING A,Floor No: 4TH,Plot No: 267,Street Name: RAM MANDIR ROAD,Land Mark: PATIL ALI,Village: BOLINJ,Location: Virar (W),Taluka: VASAI,State: Maharashtra,Pin Code: 401303,Police Station: VIRAR WEST,North By: OPEN PLOT,South By: PATIL ALI,East By: VAZE BUNGLOW,West By: RAMCHANDRA BUNGLOW,</t>
  </si>
  <si>
    <t>GUT No: 115,Building Name: MAHALAXMI RESIDENCY,House No: A 301,Floor No: 3RD,Plot No: BLDG NO 2,Street Name: CHANDANSAR ROAD,Land Mark: BALCHANDRA NAGAR,Village: KOPRI,Location: Virar (E),Taluka: VASAI,State: Maharashtra,Pin Code: 401303,Police Station: VIRAR EAST,North By: VISHNU APARTMENT,South By: MALAXMI NIEAS,East By: BRAMHA APT,West By: NAHESH APT,</t>
  </si>
  <si>
    <t>GUT No: 57,Building Name: SAI PRAPTI APARTMENT,House No: 004,Floor No: GROUND,Plot No: SR NO 57,Street Name: NILE MORE ROAD,Land Mark: MUNICIPAL GARDEN,Village: NILE MORE,Location: NALLASOPARA (W),Taluka: VASAI,State: Maharashtra,Pin Code: 401203,Police Station: NALLASOPARA WEST,North By: SHREE GANESH,South By: STAR APARTMENT,East By: HILL PARK,West By: CLASSIC APARTMENT,</t>
  </si>
  <si>
    <t>GUT NO: 130,BUILDING NAME: OMKAR APARTMENT,HOUSE NO: B-101,FLOOR NO: 1ST,PLOT NO: 130,STREET NAME: AGASHI ROAD,LAND MARK: DATTA MANDIR,VILLAGE: BOLINJ,LOCATION: VIRAR (W),TALUKA: VASAI,STATE: MAHARASHTRA,PIN CODE: 401303</t>
  </si>
  <si>
    <t>GUT No: 44,Building Name: COLOURS CITY BLDG NO 12,House No: FLAT 101 BLD 8/C,Floor No: 1ST FLR,Plot No: 44,Street Name: .,Land Mark: COLOURS CITY,Village: KATKAR PADA,Location: Boisar,Taluka: PALGHAR,State: Maharashtra,Pin Code: 401501,Police Station: BOISAR WEST,North By: BLDG NO 11,South By: OPEN PLOT INTERNAL ROAD,East By: OPEN PLOT,West By: BLDG NO 7,</t>
  </si>
  <si>
    <t>GUT No: 403 1 403 1 B,Building Name: AMBROSIA COMPLEX BLDG NO 2,House No: 201,Floor No: 2ND,Plot No: 403 1 403 1 B,Street Name: MAHIM ROAD,Land Mark: BEHIND KANCHAN COMPLEX,Village: MAHIM,Location: Palghar,Taluka: PALGHAR,State: Maharashtra,Pin Code: 401404,Police Station: PALGHAR WEST,North By: OPEN PLOT,South By: SHARDA KUTIR,East By: OPEN PLOT,West By: BUILDING NO.2,</t>
  </si>
  <si>
    <t>GUT No: 402/1,Building Name: AMBROSIA -9,House No: 101/BLDG NO 9,Floor No: 1ST FLR,Plot No: TYPE C2 UNIT 1,Street Name: MAHIM,Sector Ward No: MAHIM,Land Mark: NEAR RAUNAK DHABA,Village: MAHIM,Location: PALGHAR,Taluka: PALGHAR,State: Maharashtra,Pin Code: 401402,Police Station: MAHIM,North By: RESIDENTIAL BLDG,South By: BLDG NO 10,East By: ADINATH HEIGHT,West By: OPEN PLOT,</t>
  </si>
  <si>
    <t>GUT No: 1023/7,Building Name: PARAMOUNT ENCLAVE PHASE 2,House No: A/107/BLDG2/D,Floor No: 1ST FLR,Plot No: NIL,Street Name: MAHIM,Sector Ward No: MAHIM,Land Mark: G P INTERNATIONAL SCHOOL,Village: MAHIM,Location: Palghar,Taluka: PALGHAR,State: Maharashtra,Pin Code: 401404,Police Station: PALGHAR,North By: OPEN PLOT,South By: ROAD,East By: BLDG NO. 3,West By: OPEN PLOT,</t>
  </si>
  <si>
    <t>GUT No: 1023 9,Building Name: PARAMOUNT ENCLAVE,House No: 205,Floor No: 2ND,Plot No: 5B,Street Name: MAHIM ROAD,Sector Ward No: MAHIM,Land Mark: G P INTERNATIONAL SCHOOL,Village: MAHIM,Location: Palghar,Taluka: PALGHAR,State: Maharashtra,Pin Code: 401404</t>
  </si>
  <si>
    <t>GUT NO: 115 116 118,BUILDING NAME: SHREE BALAJI PARADISE,HOUSE NO: 206 WING B,FLOOR NO: 2ND FLOO,PLOT NO: BLDG NO-4,STREET NAME: N/A,SECTOR WARD NO: TYPE-C6,LAND MARK: NEAR ADHIKARI HOSPITAL,VILLAGE: BETEGAON,LOCATION: BATEGAON,TALUKA: PALGHAR,STATE: MAHARASHTRA,PIN CODE: 401501,POLICE STATION: BOISAR EAST POLICE STATION,NORTH BY: ROAD,SOUTH BY: OPEN PLOT,EAST BY: OPEN PLOT,WEST BY: ROAD</t>
  </si>
  <si>
    <t>GUT No: 13 H NO 1,Building Name: KANHAIYA MEDOWS,House No: 201 WING C,Floor No: 2ND,Plot No: 13 H NO 1,Street Name: KHAN PADA,Sector Ward No: WARD NO 2,Land Mark: KHAN PADA,Village: PALGHAR,Location: Palghar,Taluka: PALGHAR,State: Maharashtra,Pin Code: 401404,Police Station: PALGHAR WEST,North By: OPEN SPACE,South By: BLDG NO A,East By: OPEN SPACE,West By: BLDG NO B,</t>
  </si>
  <si>
    <t>GUT No: 70,Building Name: SARASWATI VILLA BLDG NO 06,House No: FLAT 403 B WING,Floor No: 4TH FLR,Plot No: HISSA NO 5D,Street Name: JIVDANI CROSS ROAD,Land Mark: NEAR SAHAKAR NAGAR,Village: VIRAR,Location: Virar (E),Taluka: VASAI,State: Maharashtra,Pin Code: 401303,Police Station: VIRAR EAST,North By: OPEN SPACE,South By: NEW CONSTRUCTION,East By: OPEN SPACE,West By: A WING,</t>
  </si>
  <si>
    <t>GUT No: 780 781,Building Name: BULAND APT,House No: 408,Floor No: 4TH,Street Name: AGASHI ROAD,Land Mark: NR DARGAH,Village: TEMBHI,Location: Virar (W),Taluka: VASAI,State: Maharashtra,Pin Code: 401303,Police Station: VIRAR WEST,North By: CHAWL,South By: INTERNAL ROAD,East By: DARGAH,West By: CHAWL,</t>
  </si>
  <si>
    <t>Building Name: BHARTI APARTMENT,House No: 204,Floor No: 2ND,Street Name: MANVEL PADA,Land Mark: NEAR DATTA TEMPLE,Location: Virar (E),State: Maharashtra,Pin Code: 401303,Police Station: VIRAR EAST,North By: RESIDENTIAL HOUSE,South By: ROAD,East By: HOUSE OF MR PATIL,West By: RESIDENTIAL HOUSE,</t>
  </si>
  <si>
    <t>BUILDING NAME: VATA VRUKSHA BLDG NO 02,HOUSE NO: 301 WING A,FLOOR NO: 3RD,PLOT NO: 267,STREET NAME: BOLINJ,LAND MARK: PATIL ALI,VILLAGE: BOLINJ,LOCATION: VIRAR (W),TALUKA: VASAI,STATE: MAHARASHTRA,PIN CODE: 401303</t>
  </si>
  <si>
    <t>GUT No: 21/1 21/2,Building Name: GREEN PARK ORCHID BUILDING,House No: H 205,Floor No: 2ND,Plot No: 3,Street Name: KURGAON,Sector Ward No: KURGAON,Land Mark: GREEN PARK,Village: KURGAON,Location: Boisar,Taluka: PALGHAR,State: Maharashtra,Pin Code: 401501,Police Station: BOISAR,North By: A WING,South By: OPEN SPACE,East By: G WING,West By: INTERNAL ROAD,</t>
  </si>
  <si>
    <t>GUT No: GUT NO.190/192,Building Name: SHREE PURAM,House No: 403/WING- D,Floor No: 4TH FLR,Plot No: TYPE-E,Street Name: PADGHE ROAD,Sector Ward No: UMROLI,Land Mark: NR. MAHADEEP APARTMENT,Village: UMROLI EAST,Location: Umroli,Taluka: PALGHAR,State: Maharashtra,Pin Code: 401404,Police Station: UMROLI,North By: UNDER CONSTRUCTION BLDG,South By: OPEN PLOT,East By: OPEN PLOT,West By: INTERNAL ROAD,</t>
  </si>
  <si>
    <t>GUT No: 28 4 30 1,Building Name: SRA COMPLEX BLDG NO SRA 3,House No: 407,Floor No: 4TH,Plot No: BLDG NO.SRA-3 TYPE-C,Street Name: TARAPUR ROAD,Sector Ward No: BLDG NO.SRA-3, TYPE-C,Land Mark: NEAR SHALIMAR COMPLEX,Village: KURGAON,Location: Boisar,Taluka: PALGHAR,State: Maharashtra,Pin Code: 401501,Police Station: BOISAR WEST,North By: BLDG NO. 07,South By: OPEN SPACE,East By: BLDG NO. 02,West By: INTERNAL ROAD,</t>
  </si>
  <si>
    <t>GUT NO: 28 4 30 1,BUILDING NAME: SRA COMPLEX BLDG NO SRA 2,HOUSE NO: 214,FLOOR NO: 2ND,PLOT NO: BLDG NO.SRA-2 TYPE-B,STREET NAME: TARAPUR ROAD,SECTOR WARD NO: BLDG NO.SRA-2, TYPE-B,LAND MARK: SHALIMAR COMPLEX,VILLAGE: KURGAON,LOCATION: BOISAR,TALUKA: PALGHAR,STATE: MAHARASHTRA,PIN CODE: 401501,POLICE STATION: BOISAR WEST,NORTH BY: BLDG NO. 01,SOUTH BY: SHALIMAR BLDG,EAST BY: OPEN SPACE,WEST BY: BLDG NO. 3</t>
  </si>
  <si>
    <t>GUT NO: 4,BUILDING NAME: SAI SIDDHI APPARTMENT,HOUSE NO: 405 WING-B,FLOOR NO: 4TH FLR,PLOT NO: BLDG NO-03,STREET NAME: BETEGAON ROAD,STREET NO: NA,SECTOR WARD NO: NA,LAND MARK: NEAR ANAND PARK,VILLAGE: MAAN,LOCATION: BOISAR EAST,TALUKA: PALGHAR,STATE: MAHARASHTRA,PIN CODE: 401501,POLICE STATION: BOISAR EAST,NORTH BY: MAAN APARTMENT,SOUTH BY: ANAND PARK,EAST BY: ACCESS ROAD,WEST BY: OTHER BUILDIN</t>
  </si>
  <si>
    <t>Building Name: VISHNU PRASAD COMPLEX BLDG NO-04,House No: 202,Floor No: 2ND,Street Name: BHATI BUNDER ROAD,Sector Ward No: AGASHI,Land Mark: SHRI RAM MANDIR,Village: AGASHI,Location: Virar (W),Taluka: VASAI,State: Maharashtra,Pin Code: 401303,Police Station: VIRAR WEST,North By: OPEN PLOT,South By: UNDER CONSTRUCTION (BLDG NO-05),East By: SHUBHAM -1,West By: EXTERNAL ROAD,</t>
  </si>
  <si>
    <t>GUT No: 3,Building Name: MAHALAXMI KUNJ,House No: 406,Floor No: 4TH,Street Name: BOLINJ,Land Mark: BSNL OFFICE,Village: BOLINJ,Location: Virar (W),Taluka: VASAI,State: Maharashtra,Pin Code: 401303,Police Station: VIRAR WEST,North By: INTERNAL ROAD,South By: INTERNAL ROAD,East By: MARDAR APARTMENT,West By: BSNL OFFICE,</t>
  </si>
  <si>
    <t>GUT No: 57,Building Name: STAR APARTMENTS,House No: A-401,Floor No: 4TH,Plot No: 57,Street Name: SHRIPRASTHA ROAD,Land Mark: NEAR FUN FIESTA,Village: NILEMORE,Location: NALLASOPARA (W),Taluka: VASAI,State: Maharashtra,Pin Code: 401203,Police Station: NALLASOPARA WEST,North By: J WING,South By: GARDEN,East By: B WING,West By: OPEN SPACE,</t>
  </si>
  <si>
    <t>GUT NO: 624,BUILDING NAME: UTTARA BLDG,HOUSE NO: A-6/204,FLOOR NO: 2ND,STREET NAME: SATPATI ROAD,LAND MARK: CHUNABHATTI,VILLAGE: SHIRGAON,LOCATION: PALGHAR,TALUKA: PALGHAR,STATE: MAHARASHTRA,PIN CODE: 401404,POLICE STATION: PALGHAR WEST,NORTH BY: OPEN PLOT,SOUTH BY: ROAD,EAST BY: U/C BLDG,WEST BY: OPEN PLOT</t>
  </si>
  <si>
    <t>GUT No: 403 1 B,Building Name: AMBROSIA BLDG NO 02,House No: 608,Floor No: 6TH,Plot No: 403 1 B,Street Name: MAHIM ROAD,Land Mark: NEAR TANISHQ HOTEL,Village: MAHIM,Location: Palghar,Taluka: PALGHAR,State: Maharashtra,Pin Code: 401404,Police Station: PALGHAR WEST,North By: OPEN SPACE,South By: OPEN SPACE,East By: BLDG NO 01,West By: BLDG NO 03,</t>
  </si>
  <si>
    <t>GUT No: 114/22/36H.NO.6/2/14,Building Name: VAISHNAVI SAI COMPLEX,House No: A/403,Floor No: 4TH,Plot No: BLDG NO.5,Street Name: CHANDANSAR,Sector Ward No: OPP RICE BAZAR,Land Mark: OPP.RICE BAZAR,Village: KOPRI,Location: Chandansar,Taluka: VASAI,State: Maharashtra,Pin Code: 401303,Police Station: VIRAR E,North By: UNDER CONSTRUCTION BDLG,South By: BUNGLOW,East By: B WING,West By: BLDG NO.3/B WING,</t>
  </si>
  <si>
    <t>BUILDING NAME: MAHALAXMI APARTMENT BLDG NO 08,HOUSE NO: 204 WING A,FLOOR NO: 2ND,PLOT NO: 129,STREET NAME: NITYANAND NAGAR,SECTOR WARD NO: KOPRI NAKA,LAND MARK: NITYANAND NAGAR,VILLAGE: KOPARI,LOCATION: VIRAR (E),TALUKA: VASAI,STATE: MAHARASHTRA,PIN CODE: 401303</t>
  </si>
  <si>
    <t>GUT No: 61 1 4 2,Building Name: SAI SWARG-3 BLDG NO 04,House No: A 302,Floor No: 3RD FLR,Plot No: 61 1 4 2,Land Mark: NR. RAJPUT MALL,Village: PASTHAL,Location: Boisar,Taluka: PALGHAR,State: Maharashtra,Pin Code: 401501,Police Station: BOISAR WEST,North By: OPEN SPACE,South By: OPEN SPACE,East By: OPEN SPACE,West By: B WING,</t>
  </si>
  <si>
    <t>GUT No: 32,Building Name: RBI EMPLOYEES HIREN CHS LTD,House No: FLAT 09 A WING,Floor No: 2ND FLR,Plot No: PLOT NO 04,Street Name: VEER SAVARKAR MARG,Sector Ward No: MOTIBA RICE MILL,Land Mark: BEHIND MOTIBA RICE MILL,Village: VIRAR,Location: Virar (E),Taluka: VASAI,State: Maharashtra,Pin Code: 401303,Police Station: VIRAR EAST,North By: SAI BUILDERS OFFICE,South By: RICE MILL,East By: GITANJALI CHSL,West By: INTERNAL ROAD,</t>
  </si>
  <si>
    <t>GUT No: 267,Building Name: VATAVRUKSHA BLDG NO 2,House No: A 001,Floor No: GROUND,Plot No: 267,Street Name: BOLINJ PATIL ALI,Land Mark: PATIL ALI,Village: BOLINJ,Location: Virar (W),Taluka: VASAI,State: Maharashtra,Pin Code: 401303,Police Station: VIRAR WEST,North By: OPEN PLOT,South By: PATIL ALI,East By: VAZE BUNGLOW,West By: RAMCHANDRA BUNGLOW,</t>
  </si>
  <si>
    <t>GUT No: 232 OLD 69,Building Name: UTSAV APARTMENT,House No: 303,Floor No: 3RD,Plot No: HISSA NO 1 A,Street Name: DONGAR PADA,Sector Ward No: NR RADHA KRISHNA APT,Land Mark: NEAR MAGNUS MOTORS,Village: DONGARE,Location: Virar (W),Taluka: VASAI,State: Maharashtra,Pin Code: 401303,Police Station: VIRAR WEST,North By: JALARAM RESIDENCY,South By: ROAD AND DONGAR PADA VILLAGE,East By: RESIDENTIAL AREA,West By: MAGNUS MOTORS,</t>
  </si>
  <si>
    <t>GUT No: 311,Building Name: MANOMAY HEIGHTS BLDG NO 04,House No: FLAT 103 TYPE J2,Floor No: 1ST FLR,Plot No: 311,Street Name: VARDHAMAN SHRUSHTI,Sector Ward No: PHASE II,Land Mark: NEAR KENAM HIGH SCHOOL,Village: ALIYALI,Location: Palghar,Taluka: PALGHAR,State: Maharashtra,Pin Code: 401404,Police Station: PALGHAR WEST,North By: BLDG NO-08,South By: COMPANY,East By: BLDG NO-06,West By: BLDG NO-03,</t>
  </si>
  <si>
    <t>GUT No: 03,Building Name: SAI SIDDHI APARTMENT,House No: FLAT 101 C WING,Floor No: 1ST FLR,Plot No: 03,Street Name: CHANDANSAR ROAD,Land Mark: TANDUL BAZAR,Village: CHANDANSAR,Location: Virar (E),Taluka: VASAI,State: Maharashtra,Pin Code: 401303,Police Station: VIRAR EAST,North By: TABELA,South By: GAIKAR NIWAS CHS,East By: B WING,West By: TABELA,</t>
  </si>
  <si>
    <t>GUT No: 57,Building Name: STAR APT.,House No: FLAT NO 02/J,Floor No: G/F,Plot No: 57,Land Mark: NR. FUN FIESTA THEATER,Village: NILEMORE,Location: NALLASOPARA (W),Taluka: VASAI,State: Maharashtra,Pin Code: 401203,Police Station: NALLSAOPARA WEST,North By: I WING,South By: OPEN SPACE,East By: GULMOHAR,West By: A WING STAR APT.,</t>
  </si>
  <si>
    <t>GUT No: 28 3 1 30 3,Building Name: VRINDAVAN CITY COMPLEX VRINDAVAN,House No: 04 WING C,Floor No: GROUND,Plot No: TYPE C BLDG NO 03,Street Name: VIRAJ SHRIRAM SCHOOL,Sector Ward No: KURGAON,Land Mark: VIRAJ SHRIRAM SCHOOL,Village: KURGAON,Location: Boisar,Taluka: PALGHAR,State: Maharashtra,Pin Code: 401501,Police Station: BOISAR WEST,North By: B TYPE,South By: OPEN SPACE,East By: OPEN SPACE,West By: A TYPE,</t>
  </si>
  <si>
    <t>GUT No: 129,Building Name: MAHALAXMI APARTMENT,House No: 101 A,Floor No: 1ST FLOO,Plot No: 129,Street Name: CHANDANSAR ROAD,Land Mark: NR.KRISHNATH BUNGLOW,Village: KOPRI,Location: Virar (E),Taluka: VASAI,State: Maharashtra,Pin Code: 401303,Police Station: VIRAR EAST,North By: OPEN SPACE,South By: BLDG NO-02,East By: BLDG NO-07,West By: BLDG NO-09,</t>
  </si>
  <si>
    <t>GUT No: 37/6 PART,Building Name: RAM NIWAS,House No: 303,Floor No: 3RD,Plot No: 1,Street Name: NAVALI,Land Mark: NAVALI TALAV,Village: NAVALI,Location: Palghar,Taluka: PALGHAR,State: Maharashtra,Pin Code: 401404,Police Station: PALGHAR,North By: ROAD,South By: OPEN SPACE,East By: OPEN SPACE,West By: INTERNAL ROAD,</t>
  </si>
  <si>
    <t>GUT No: 21/1 21/2,Building Name: GREEN PARK ORCHID BLDG,House No: D 105,Floor No: 1ST,Street Name: KURGAON,Sector Ward No: KURGAON,Land Mark: GREEN PARK,Village: KURGAON,Location: Bhayander East,Taluka: VASAI,State: Maharashtra,Pin Code: 401105,Police Station: BOISAR,North By: GARDEN,South By: OPEN SPACE,East By: C WING,West By: E WING,</t>
  </si>
  <si>
    <t>GUT No: 860 861 862,Building Name: BALAJI SAPHIRE IN BALAJI COMPLEX,House No: 504 WING D,Floor No: 5TH,Plot No: BLDG TYPE-C BLOCK NO,Street Name: BALAJI COMPLEX,Sector Ward No: 40,Land Mark: NEAR BALAJI COMPLEX AGAS,Village: VIRAR WEST,Location: Virar (W),Taluka: VASAI,State: Maharashtra,Pin Code: 401303,Police Station: VIRAR WEST,North By: OPEN PLOT,South By: B WING,East By: OPEN PLOT,West By: OPEN PLOT,</t>
  </si>
  <si>
    <t>GUT No: GUT NO 21 2 21 1,Building Name: ORCHID IN GREEN PARK,House No: 303 WING B,Floor No: 3RD,Plot No: 03 BLDG NO 1 TYPE A2,Street Name: GREEN PARK,Sector Ward No: 01,Land Mark: C.I.S.F COLONY,Village: KURGAON,Location: Boisar,Taluka: PALGHAR,State: Maharashtra,Pin Code: 401501,Police Station: BOISAR WEST,North By: OPEN SPACE,South By: G WING,East By: A WING,West By: U/C B WING,</t>
  </si>
  <si>
    <t>GUT No: 391,Building Name: HEAVEN HILLS BLDG NO 2,House No: 007 WING B,Floor No: GROUND,Plot No: BLDG NO.2 TYPE-B,Street Name: WESTERN EXPRESS HIGHWAY,Sector Ward No: MANOR ROAD,Land Mark: NATIONAL HIGH WAY,Village: HALOLI,Location: Palghar,Taluka: PALGHAR,State: Maharashtra,Pin Code: 401404,Police Station: PALGHAR EAST,North By: OPEN PLOT,South By: BUILDING NO.2,East By: BUNGLOW,West By: INTERNAL ROAD,</t>
  </si>
  <si>
    <t>GUT NO: 28 3 1 30 3,BUILDING NAME: VRINDAVAN CITY COMPLEX VRINDAVAN,HOUSE NO: 202 BLDG NO 1,FLOOR NO: 2ND,PLOT NO: TYPE A,STREET NAME: TARAPUR ROAD,SECTOR WARD NO: VIRAJ SHRIRAM SCHOOL,LAND MARK: VIRAJ SHRIRAM SCHOOL,VILLAGE: KURGAON,LOCATION: BOISAR,TALUKA: PALGHAR,STATE: MAHARASHTRA,PIN CODE: 401501,POLICE STATION: BOISAR WEST,NORTH BY: 9 0 MT RD,SOUTH BY: ROAD,EAST BY: C TYPE,WEST BY: 12 0 MT WIDE ROAD</t>
  </si>
  <si>
    <t>GUT No: 37,Building Name: AASTHA SIDDHI APARTMENT,House No: A-401,Floor No: 4TH,Plot No: 37,Street Name: LAXMINEN CHEDDA MARG,Sector Ward No: NR HANUMAN MANDIR,Land Mark: HAYAT STEEL COMPANY,Village: SOPARA,Location: NALLASOPARA (W),Taluka: VASAI,State: Maharashtra,Pin Code: 401203,Police Station: NALLASOPARA WEST,North By: ROAD,South By: AASTHA SAMRUDDHI,East By: OPEN SPACE,West By: NEW CONSTRUCTION,</t>
  </si>
  <si>
    <t>FLAT NO.301,3RD FLOOR,D WING,VARAD APARTMENT,TARAPUR ROAD, GASWADI,VILL-PASTHAL,NEAR MSEB COLONY,BOISAR(W)THANE.., BOISAR (W) NEAR MSEB COLONY LAND MARK: NEAR MSEB COLONY, POLICE STATION: BOISAR, PIN CODE: 401501</t>
  </si>
  <si>
    <t>GUT No: 214,Building Name: KHUSHI AANGAN,House No: FLAT NO-302-,Floor No: 3RD,Plot No: BLDG NO-5,Street Name: BUILDING TYPE- D,Land Mark: NEAR MANOR GAON,Village: MANOR,Location: Palghar,Taluka: PALGHAR,State: Maharashtra,Pin Code: 401404,Police Station: PALGHAR EAST,North By: BLDG NO-4,East By: OPEN PLOT,West By: OPEN PLOT,</t>
  </si>
  <si>
    <t>GUT No: 61 1 4 2,Building Name: SAI SWARG 3,House No: FLAT NO 104/A,Floor No: 1ST FLR,Plot No: 61 1 4 2,Land Mark: NR. RAJPUT MALL,Village: PASTAL,Location: Boisar,Taluka: PALGHAR,State: Maharashtra,Pin Code: 401501.</t>
  </si>
  <si>
    <t>GUT No: GUT NO 21 2 21 1,Building Name: ORCHID,House No: 102 WING D,Floor No: 1ST,Plot No: 03 04,Street Name: GREEN PARK,Land Mark: CISF COLONY,Village: KURGAON,Location: Boisar,Taluka: PALGHAR,State: Maharashtra,Pin Code: 401501,Police Station: BOISAR WEST,North By: OPEN SPACE,South By: E WING,East By: C WING,West By: CISF COLONY,</t>
  </si>
  <si>
    <t>GUT No: PARDI NO 01,Building Name: SAPTASHRUNGI NIVAS CHSL,House No: 201,Floor No: 2ND,Plot No: H NO 1,Street Name: NAGAR PALIKA ROAD,Sector Ward No: OPP ASHISH BUNGLOW,Land Mark: NR TMC SCHOOL NILEGAON,Village: NILEMORE,Location: NALLASOPARA (W),Taluka: VASAI,State: Maharashtra,Pin Code: 401203,Police Station: NALLASOPARA WEST,North By: UNDER CONSTRUCTIN BLDG,South By: INTERNAL ROAD,East By: MARUTI BLDG,West By: ROW HOUSE,</t>
  </si>
  <si>
    <t>GUT No: 157 158/9 168/1/2,Building Name: ROOP RAJAT PARK,House No: FLAT 403 A WING,Floor No: 4TH FLR,Plot No: BLDG NO 02,Street Name: BATEGAON ROAD,Sector Ward No: SECTOR II,Land Mark: BETEGAON,Village: OPP TATA HOUSING,Location: Boisar,Taluka: BOISAR,State: Maharashtra,Pin Code: 401501.</t>
  </si>
  <si>
    <t xml:space="preserve">GUT No: 392,Building Name: VIRAR BOLINJ YASHWANT CHSL,House No: 507,Floor No: 5TH,Plot No: 7,Street Name: UPPER DECK BANQUET,Land Mark: NEAR SUHYOG HOSPITAL,Village: BOLINJ,Location: Virar (W),Taluka: VASAI,State: Maharashtra,Pin Code: 401303,Police Station: VIRAR WEST,North By: UPPER DECK HALL,South By: UNDER CONSTRUCTION BLDG,East By: INTERNAL ROAD,West By: SAHYOG HOSPITAL </t>
  </si>
  <si>
    <t>GUT No: 201 206,Building Name: ORANGE HEIGHTS,House No: A 403,Floor No: 4TH,Street Name: NILEMORE,Sector Ward No: NILEMORE,Land Mark: NR YASHWANT GAURAV,Village: NILEMORE,Location: NALLASOPARA (W),Taluka: VASAI,State: Maharashtra,Pin Code: 401203,Police Station: NALLASOPARA WEST,North By: GARDEN,South By: INTERNAL ROAD,East By: F WING,West By: B WING,</t>
  </si>
  <si>
    <t>GUT No: 03,Building Name: SAI SIDDHI APARTMENT,House No: B 03,Floor No: GROUND,Plot No: 03,Street Name: GADKARI NAGAR,Land Mark: NEAR GADKARI NAGAR,Village: CHANDANSAR,Location: Virar (E),Taluka: VASAI,State: Maharashtra,Pin Code: 401303,Police Station: VIRAR EAST,North By: A WING,South By: BLDG,East By: TABELA,West By: BLDG,</t>
  </si>
  <si>
    <t>GUT No: 70/5 B,Building Name: RUSHIKESH APARTMENT,House No: FLAT NO. 406,Floor No: 4TH FLOO,Street Name: JIVDANI ROAD,Sector Ward No: SAHAKAR NAGAR,Land Mark: NEAR MATHURA DAIRY,Location: Virar (E),Taluka: VASAI,State: Maharashtra,Pin Code: 401303,Police Station: VIRAR EAST,North By: RESIDENTIAL BUILDING,South By: ROAD,East By: BUILDING UNDER CONSTRUCTION,West By: RESIDENTIAL BUILDING,</t>
  </si>
  <si>
    <t>GUT No: 169,Building Name: SAI DEEP APARTMENT,House No: FLAT NO.A/103,Floor No: 1ST,Plot No: A-WING,Street Name: MANVEL PADA ROAD,Land Mark: NEAR KALIKA TEMPLE,Village: MANVEL PADA,Location: Virar (E),Taluka: VASAI,State: Maharashtra,Pin Code: 401303,Police Station: VIRAR EAST,North By: INTERNAL ROAD,South By: B-WING,East By: UNDER CONSTRUCTION BLDG,West By: SHIVAM CHAWL,</t>
  </si>
  <si>
    <t>GUT No: 22,Building Name: RUDRA APT,House No: FLT NO.106,Floor No: 1ST FLR,Street Name: VALIV ROAD,Sector Ward No: NR VITHAL MANDIR,Land Mark: BEHIND VITHAL MANDIR/VAL,Village: VALIV,Location: Valiv,Taluka: VASAI,State: Maharashtra,Pin Code: 401208,Police Station: VASAI EAST,North By: U/C BLDG,South By: U/C BLDG HAYAT BLDG,East By: ROAD,West By: OPEN PLOT,</t>
  </si>
  <si>
    <t>GUT No: 65,Building Name: THAKUR ICON TYPE-D,House No: A-402,Floor No: 4TH,Street Name: BOISAR TARAPUR ROAD,Land Mark: PAVAN LANDMARK,Village: PASTHAL,Location: Boisar,Taluka: PALGHAR,State: Maharashtra,Pin Code: 401501,Police Station: BOISAR,North By: PAVAN LANDMARK,South By: OPEN PLOT,East By: UNDER CONSTRUCTION BUILDING,West By: OPEN PLOT,</t>
  </si>
  <si>
    <t xml:space="preserve">GUT No: 28/3/1/30/3 28/3/30/,Building Name: VRINDAVAN CITY,House No: 219 E WING,Floor No: 2ND,Plot No: TUPE C2 BLDG 8,Street Name: BOISAR TARAPUR ROAD,Sector Ward No: KURGAON,Land Mark: NEAR KURGAON GRAMPANCHAY,Village: BOISAR,Location: Boisar,Taluka: PALGHAR,State: Maharashtra,Pin Code: 401501,Police Station: BOISAR WEST,North By: OPEN,South By: UNDER CONSTRUCTION BLDG,East By: OPEN,West By: INTERNAL ROAD </t>
  </si>
  <si>
    <t>GUT No: 224, 226/2, 226/3,Building Name: SHREE SANKALP APARTMENT,BLDG #5,House No: FLAT NO.B/401,Floor No: 4TH FLR.,Plot No: BLDG.NO.5/WING-B,Street Name: CENTRAL PARK COMPLEX,Sector Ward No: SAPHALE WEST,Land Mark: NINE STAR RESIDENCY,Village: MAKANE,Location: Umbarpada,Taluka: PALGHAR,State: Maharashtra,Pin Code: 401102,Police Station: MAKANE,North By: ROAD,South By: WING-A,East By: ROAD,West By: UNDER CONSTRUCTION BUILDING</t>
  </si>
  <si>
    <t>GUT No: S.NO.115 (OLD NO.4),Building Name: RIDDHI SIDDHI APT.,House No: FLAT NO.A-203,Floor No: 2ND,Street Name: CHANDANSAR ROAD,Sector Ward No: KOPRI,Land Mark: NR.R.K.HOTEL,Village: VIRAR EAST,Location: Virar (E),Taluka: VASAI,State: Maharashtra,Pin Code: 401303,Police Station: VIRAR POLICE STATION,North By: BUNGALOW,South By: B WING,East By: INTERNAL ROAD,West By: MOUTAIN VIEW,</t>
  </si>
  <si>
    <t>GUT No: 129,Building Name: MAHALAXMI APARTMENT BLDG NO.8,House No: B 104,Floor No: 1ST,Plot No: 129,Street Name: KOPARI NAKA,Land Mark: NEAR NITYANAND NAGAR,Village: KOPARI,Location: Virar (E),Taluka: VASAI,State: Maharashtra,Pin Code: 401303,Police Station: VIRAR EAST,North By: OPEN PLOT,South By: INTERNAL WAY &amp; BLDG NO-02,East By: BLDG NO-07 SAI PAWAN,West By: BLDG NO-09 BHAGWATI CLASSIC,</t>
  </si>
  <si>
    <t xml:space="preserve">GUT No: 1 1 12 1 13 15 16 20,Building Name: ABBAS MANZIL,House No: FLAT 103 B WING,Floor No: 1ST,Plot No: 1 1 12 1 13 15 16 20,Land Mark: BARA HALL,Village: VIRAR,Location: Virar East,Taluka: VASAI,State: Maharashtra,Pin Code: 401305,Police Station: VIRAR EAST,North By: HAWA MANZIL,South By: ALNAJAR CHS,East By: ALNAJAR NX,West By: A WING </t>
  </si>
  <si>
    <t>GUT No: GUT NO 21/2 21/1,Building Name: ORCHID,House No: 301 WING C,Floor No: 3RD,Plot No: 03 04,Street Name: NEAR PANCH MARG,Sector Ward No: GREEN PARK,Land Mark: CISF COLONY,Village: KURGAON,Location: Boisar,Taluka: PALGHAR,State: Maharashtra,Pin Code: 401501,Police Station: BOISAR WEST,North By: OPEN SPACE,South By: UNDER CONST. F WING,East By: B WING,West By: D WING,</t>
  </si>
  <si>
    <t>GUT NO: 134 254,BUILDING NAME: PARIJAT BLDG NO 03,HOUSE NO: 302 303 WING B,FLOOR NO: 3RD,PLOT NO: 134 254,STREET NAME: AMBIKA NAGAR,LAND MARK: HP PETROL PUMP,VILLAGE: CHANDANSAR,LOCATION: VIRAR (E),TALUKA: VASAI,STATE: MAHARASHTRA,PIN CODE: 401303</t>
  </si>
  <si>
    <t>GUT No: 28 2 1,Building Name: SHALIMAR SWAYAM BLDG NO A 1,House No: 205,Floor No: 2ND,Plot No: TYPE A,Street Name: KURGAON,Land Mark: VIRAJ SCHOOL,Village: KURGAON,Location: Boisar,Taluka: PALGHAR,State: Maharashtra,Pin Code: 401501.</t>
  </si>
  <si>
    <t>GUT No: 28 3 1 30 3,Building Name: VRINDAVAN CITY COMPLEX,House No: 305,Floor No: 3RD,Plot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</si>
  <si>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>FLAT NO. 202, 2ND FLOOR, A WING, SHREE BALAJI APARTMENT, CHANDANSAR ROAD, VIRAR (EAST), VIRAR(E) CHANDANSAR ROAD Land Mark: CHANDANSAR ROAD, Police Station: VIRAR (E), Pin Code: 401303,</t>
  </si>
  <si>
    <t>GUT No: 355 356A,Building Name: SHRI SHIVAM SANKUL BLDG NO 07,House No: FLAT NO 405/B,Floor No: 4TH FLOO,Plot No: 355,Street Name: GASS VILLAGE,Land Mark: SHIVAM SANKUL,Village: GASS,Location: NALLASOPARA (W),Taluka: VASAI,State: Maharashtra,Pin Code: 401203,Police Station: NALLASOPARA WEST,North By: BLDG NO 02,South By: BLDG NO 08,East By: NEW CONSTRUCTION,West By: A WING,</t>
  </si>
  <si>
    <t>GUT No: 70/B-5,Building Name: RUSHIKESH APARTMENT,House No: 103,Floor No: 1ST,Street Name: NR JIVDANI CROSS ROAD,Land Mark: NR MATHURA DAIRY,Location: Virar (E),Taluka: VASAI,State: Maharashtra,Pin Code: 401303,Police Station: VIRAR EAST,North By: JIVDANI CROSS ROAD,South By: MATHURA DAIRY,East By: JIVDANI MANDIR,West By: SANKAR NAGAR,</t>
  </si>
  <si>
    <t>FLAT NO.404,4TH FLOOR,B WING,DIAMOND APARTMENT, OPP.RUBY BUILDING,VILLAGE SOPARA,NALLASOPARA(W),THANE,, , NALLASOPARA(W) OPP.RUBY BLDG Land Mark: OPP.RUBY BLDG, Police Station: NALLASOPARA(W), Pin Code: 401203,</t>
  </si>
  <si>
    <t>Building Name: SAI PLAZA,House No: B/204,Floor No: 2ND,Street Name: VIRAR NALLASOPARA ROAD,Land Mark: AZBOVE JAGANNATH HOSPITA,Village: MORE,Location: Nallosapare E,Taluka: VASAI,State: Maharashtra,Pin Code: 401209,Police Station: NALLASOPARA (E),North By: MAULI KRIPA APARTMENT,South By: DRAIN,East By: A WING,West By: OPEN PLOT,</t>
  </si>
  <si>
    <t>GUT No: S.NO.22,Building Name: RUDRA APT,House No: FLT NO.206,Floor No: 2ND FLR,Street Name: VALIV NAKA,Sector Ward No: NR VITHAL MANDIR,Land Mark: BEHIND VITHAL MANDIR,Village: WALIV,Location: Vasai East IE,Taluka: VASAI,State: Maharashtra,Pin Code: 401208,Police Station: VASAI EAST,North By: AMBASSADOR HIGH SCHOOL,South By: RESIDENTIAL HOUSE,East By: BLDG U/C,West By: BHARAT BLDG,</t>
  </si>
  <si>
    <t>GUT No: 198,Building Name: BASANT KUNJ,House No: A/102,Floor No: 1ST FLR,Plot No: BLDG NO.03,Street Name: STATION ROAD,Land Mark: NEAR UMROLI STATION,Village: UMROLI,Location: Umroli,Taluka: PALGHAR,State: Maharashtra,Pin Code: 401404,Police Station: UMROLI,North By: U/C BLDG,South By: U/C PARASNATH BLDG,East By: OPEN SPACE,West By: ROAD,</t>
  </si>
  <si>
    <t>GUT No: 6-128 PART,Building Name: SAI DEEP,House No: 202 E WING,Floor No: 2ND FLOO,Street Name: KHAIRA PADA,Land Mark: MAHADEV MANDIR,Village: KHAIRA- BOISAR EAST,Location: Boisar,Taluka: PALGHAR,State: Maharashtra,Pin Code: 401501,Police Station: BOISAR EAST,North By: D WING,South By: MALL,East By: OPEN PLOT,West By: RICE MILL,</t>
  </si>
  <si>
    <t>GUT No: 70 H NO 11 4 5D 5A,Building Name: SARASWATI VILLA BLDG NO 6,House No: 403 WING B,Floor No: 4TH,Plot No: 70 H NO 11 4 5D 5A,Street Name: SAHAKAR NAGAR,Sector Ward No: JIVDANI CROSS RD,Land Mark: SAHAKAR NAGAR,Village: VIRAR,Location: Virar (E),Taluka: VASAI,State: Maharashtra,Pin Code: 401303,Police Station: VIRAR EAST,North By: OPEN SPACE,South By: BLDG,East By: OPEN SPACE,West By: FLAT,</t>
  </si>
  <si>
    <t>GUT No: 133-OLD S.NO.37,Building Name: MAHALAXMI ENCLAVE,House No: B/103,Floor No: 1ST FLR,Street Name: CHANDANSAR ROAD,Sector Ward No: KOPRI NAKA,Land Mark: BEHIND RICE BAZAR,Village: KOPRI,Location: Chandansar,Taluka: VASAI,State: Maharashtra,Pin Code: 401303,Police Station: VIRAR EAST,North By: OPEN PLOT,South By: BLDG U/C,East By: OPEN PLOT,West By: OPEN PLOT,</t>
  </si>
  <si>
    <t>GUT No: SR NO 9/1/10,Building Name: SHARDA VILLA,House No: 302 A WING,Floor No: 3RD FLOO,Land Mark: NR HANUMAN TEMPLE,Village: SARAVALI,Location: Boisar,Taluka: PALGHAR,State: Maharashtra,Pin Code: 401501,Police Station: BOISAR WEST,North By: B WING,South By: UNDER CONSTRUCTION BLDG,East By: DATTATREYA BLDG,West By: RESIDENTIAL BLDG,</t>
  </si>
  <si>
    <t>GUT No: 414 123 924 827 3,Building Name: GOKUL GALAXY BLDG NO 4,House No: 301 WING B,Floor No: RAISED 2,Plot No: 414 123 924 827 3,Street Name: MAHIM ROAD,Land Mark: NEAR SUNDARMAN SCHOOL,Village: MAHIM,Location: Palghar,Taluka: PALGHAR,State: Maharashtra,Pin Code: 401404,Police Station: PALGHAR WEST,North By: C WING,South By: RESIDENTIAL BLDG,East By: INTERNAL ROAD,West By: OPEN PLOT,</t>
  </si>
  <si>
    <t>GUT No: 14A,Building Name: ABBAS MANZIL,House No: 302 WING B,Floor No: 3RD,Plot No: 14A,Street Name: VEER SAVARKAR ROAD,Land Mark: NEAR SIRAHWADI,Village: VIRAR,Location: Virar (E),Taluka: VASAI,State: Maharashtra,Pin Code: 401303,Police Station: VIRAR EAST,North By: MANZIL BLDG,South By: AL NAZAR BLDG,East By: INTERNAL ROAD,West By: GAODEVI BLDG,</t>
  </si>
  <si>
    <t>GUT No: SR NO 232,Building Name: UTSAV APT,House No: FLAT NO 401,Floor No: 4TH FLOO,Plot No: HISSA NO 1/A,Street Name: DONGARPADA,Land Mark: RADHA KRISHNA MANDIR,Village: VIRAR,Location: Virar (W),Taluka: VASAI,State: Maharashtra,Pin Code: 401303,Police Station: VIRAR WEST,North By: JANARDHAN RESIDENCY,South By: RESIDENTIAL BLDG,East By: RAILWAT TRACK,West By: INTERNAL ROAD,</t>
  </si>
  <si>
    <t>GUT No: 129,Building Name: MAHALAXMI APARTMENT,House No: B-403,Floor No: 4TH,Plot No: 129,Street Name: NITYANAND NAGAR,Land Mark: NEAR KOPARI VILLAGE,Village: KOPARI,Location: Virar (E),Taluka: VASAI,State: Maharashtra,Pin Code: 401303,Police Station: VIRAR EAST,North By: SAI PAVAN CHS,South By: KUBER APARTMENT,East By: OPEN SPACE,West By: A WING,</t>
  </si>
  <si>
    <t>GUT No: 29PT 30PT,Building Name: BOISAR TARAPUR VETAL KRUPA CHSL,House No: B-204,Floor No: 2ND,Street Name: BOISAR TARAPUR ROAD,Land Mark: NR CHITRALAYA CINEMA,Village: SALWAD,Location: Boisar,Taluka: PALGHAR,State: Maharashtra,Pin Code: 401501,Police Station: BOISAR WEST,North By: 6.0 M WIDE ROAD,South By: PLOT NO.17,East By: PLOT NO.11,West By: PLOT NO.13,</t>
  </si>
  <si>
    <t>GUT No: 68,Building Name: SHREE COMPLEX,House No: C 202,Floor No: 2ND,Plot No: 68,Street Name: THAKUR VIDYA MANDIR,Land Mark: PRAGATI NAGAR,Village: MORE,Location: Nallosapare E,Taluka: VASAI,State: Maharashtra,Pin Code: 401209,Police Station: NALLASOPARA EAST,North By: OPEN PLOT,South By: INTERNAL WAY,East By: INTERNAL ROAD,West By: SLUM,</t>
  </si>
  <si>
    <t>GUT No: 826,Building Name: SWASTIK CHHAYA,House No: FLAT NO 304,Floor No: 3RD FLR,Plot No: 826,Street Name: SUNDER NAGAR,Sector Ward No: MAHIM ROAD,Land Mark: NR SUNDARAM HIGH SCHOOL,Village: MAHIM,Location: Palghar,Taluka: PALGHAR,State: Maharashtra,Pin Code: 401404,Police Station: PALGHAR WEST,North By: OPEN PLOT,South By: GYAN SAGAR BLDG,East By: OPEN PLOT,West By: INTERNAL ROAD,</t>
  </si>
  <si>
    <t>GUT No: 167,Building Name: SAI APARTMENT,House No: A 103,Floor No: 1ST,Plot No: BLDG NO 04,Street Name: KARGIL NAGAR,Sector Ward No: MANVEL PADA ROAD,Land Mark: KALI MATA MANDIR,Village: VIRAR,Location: Virar (E),Taluka: VASAI,State: Maharashtra,Pin Code: 401303,Police Station: VIRAR EAST,North By: NEW CONSTRUCTION,South By: NEW CONSTRUCTION,East By: B WING,West By: CHAWL,</t>
  </si>
  <si>
    <t>GUT No: 129,Building Name: MAHALAXMI APARTMENT BLDG NO 08,House No: 004 WING A,Floor No: GROUND,Plot No: 129,Street Name: NITYANAND NAGAR,Land Mark: NITYANAND NAGAR,Village: KOPARI,Location: Virar (E),Taluka: VASAI,State: Maharashtra,Pin Code: 401303,Police Station: VIRAR EAST,North By: OPEN PLOT,South By: NITYANAND NAGAR,East By: TRIMURTI APARTMENT,West By: OPEN PLOT,</t>
  </si>
  <si>
    <t>GUT No: 29,Building Name: BOISAR TARAPUR VETAL KRUPA CHS L,House No: A-302,Floor No: 3RD,Street Name: BOISAR TARAPUR RD,Land Mark: NR CHITRALAYA CINEMA,Village: SALVAD,Location: Boisar,Taluka: PALGHAR,State: Maharashtra,Pin Code: 401501,Police Station: BOISAR W,North By: 6.0 WIDE ROAD,South By: PLOT NO.17,East By: PLOT NO.11,West By: PLOT NO.13,</t>
  </si>
  <si>
    <t>GUT No: 21/1 21/2,Building Name: GREEN PARK ORCHID BLDG,House No: B 304,Floor No: 3RD,Plot No: 3,Street Name: KURGAON,Land Mark: GREEN PARK,Village: KURGAON,Location: Boisar,Taluka: PALGHAR,State: Maharashtra,Pin Code: 401501,Police Station: BOISAR WEST,North By: INTERNAL ROAD,South By: OPEN SPACE,East By: A WING,West By: C WING,</t>
  </si>
  <si>
    <t>GUT NO: 28 HISSA NO 2,BUILDING NAME: DREAMS VALLEY,HOUSE NO: 603,FLOOR NO: 6TH,PLOT NO: BLDG NO 2,STREET NAME: WALIV ROAD,SECTOR WARD NO: 42,LAND MARK: VITTHAL MANDIR,VILLAGE: WALIV,LOCATION: VALIV,TALUKA: VASAI,STATE: MAHARASHTRA,PIN CODE: 401208</t>
  </si>
  <si>
    <t xml:space="preserve">GUT No: 1023/7,Building Name: PARAMOUNT ENCLAVE/ BLDG - 2,House No: 205/WING -A,Floor No: 2ND FLR/,Plot No: TYPE-D,Street Name: HARANWALI,Sector Ward No: MAHIN ROAD,Land Mark: OFF PALGHAR MAHIM ROAD,Village: PALGHAR WEST,Location: Palghar,Taluka: PALGHAR,State: Maharashtra,Pin Code: 401404,Police Station: PALGHAR WEST,North By: U/C BLDG,South By: OPEN PLOT,East By: INTERNAL ROAD,West By: U/C BLDG </t>
  </si>
  <si>
    <t>GUT No: 12 HISSA NO 10,Building Name: NEW CRYSTAL CHS LTD,House No: 205 WING B,Floor No: 2ND,Plot No: S NO.12 H NO.10,Street Name: LITTLE FLOWER SCHOOL,Sector Ward No: SAMEL PADA,Land Mark: PALMWOOD CHS,Village: SAMEL,Location: NALLASOPARA (W),Taluka: VASAI,State: Maharashtra,Pin Code: 401203,Police Station: NALLASOPARA WEST,North By: PALMWOOD CHS,South By: CHANAKYA CHS,East By: ROAD,West By: A WING,</t>
  </si>
  <si>
    <t>GUT No: 16,Building Name: SHREE GANESH APT. BLDG NO 02,House No: FLAT NO 509,Floor No: 5TH FLR,Plot No: H NO 2A 2,Street Name: IN SAI PRATHMESH COMPLEX,Sector Ward No: BHASKAR COMPLEX,Land Mark: VIJAY NAGAR,Village: TULINJ,Location: Nallosapare E,Taluka: VASAI,State: Maharashtra,Pin Code: 401209,Police Station: NALLASOPARA EAST,North By: OPEN PLOT,South By: BLDG NO 03,East By: BHASKAR COMPLEX,West By: NEW CONTRUCTION,</t>
  </si>
  <si>
    <t>BUILDING NAME: AASTHA SAHAVAS,HOUSE NO: H 606,FLOOR NO: 6TH,PLOT NO: 242,STREET NAME: ACHOLE ROAD,LAND MARK: EVERSHINE,VILLAGE: VASAI ROAD,LOCATION: VASAI (E),TALUKA: VASAI,STATE: MAHARASHTRA,PIN CODE: 401201</t>
  </si>
  <si>
    <t>GUT No: 369,Building Name: SAI APARTMENT,House No: 306 A WING,Floor No: 3RD,Plot No: 369,Street Name: KELWA BEACH ROAD,Land Mark: NR BNSL TOWER,Village: MAYKHOP,Location: Kelwa Road,Taluka: PALGHAR,State: Maharashtra,Pin Code: 401401,Police Station: KELVA W,North By: BUNGLOW,South By: INTERNAL ROAD,East By: INTERNAL ROAD,West By: B WING,</t>
  </si>
  <si>
    <t>GUT No: 753 846 847 849 848,Building Name: SAI RESIDENCY BLDG NO 7,House No: 301 B,Floor No: 3RD FLOO,Plot No: 753 846 847 849 848,Street Name: SATPATHI ROAD,Land Mark: NR. KODAK PROPERTY,Village: SHIRGAON,Location: Palghar,Taluka: PALGHAR,State: Maharashtra,Pin Code: 401404,Police Station: PALGHAR WEST,North By: GARDEN,South By: PRITHVI COMPLEX,East By: A WING,West By: C WING,</t>
  </si>
  <si>
    <t>GUT No: 37 HISSA NO 1,Building Name: AASTHA SAMRUDHI,House No: 005 WING E,Floor No: GROUND,Plot No: 37 HISSA NO 1,Street Name: LAXMIBEN CHEDDA MARG,Sector Ward No: WARD NO 58,Land Mark: HANUMAN TEMPLE,Village: SOPARA,Location: Sopara,Taluka: VASAI,State: Maharashtra,Pin Code: 401203,Police Station: NALLASOPARA WEST,North By: D WING,South By: F WING,East By: AASTHA SIDDHI BUILDING,West By: OPEN PLOT,</t>
  </si>
  <si>
    <t>GUT No: 827 2,Building Name: GOKUL GRAND 2 BLDG NO 01,House No: 202,Floor No: 2ND,Plot No: 13A 15 16 17 18 19 1,Street Name: MAHIM ROAD,Land Mark: NEAR SUNDARAM SCHOOL,Village: MAHIM,Location: Palghar,Taluka: PALGHAR,State: Maharashtra,Pin Code: 401404,Police Station: PALGHAR WEST,North By: ROAD,South By: OPEN SPACE,East By: OPEN SPACE,West By: OPEN SPACE,</t>
  </si>
  <si>
    <t>BUILDING NAME: KANHAIYA MEDWOS,HOUSE NO: 206,FLOOR NO: 2ND,PLOT NO: GAT NO 13 H NO 1,STREET NAME: MAHIM ROAD,SECTOR WARD NO: GANESH KUND,LAND MARK: TWINKLE STAR ENGLISH SCH,VILLAGE: PALGHAR,LOCATION: PALGHAR,TALUKA: PALGHAR,STATE: MAHARASHTRA,PIN CODE: 401404</t>
  </si>
  <si>
    <t>GUT No: SR NO 9/1/10,Building Name: SHARADA VILLA,House No: 301 A WING,Floor No: 3RD FLOO,Land Mark: NR HANUMAN TEMPLE,Village: SARAVALI,Location: Boisar,Taluka: PALGHAR,State: Maharashtra,Pin Code: 401501,Police Station: BOISAR WEST,North By: B WING,South By: UNDER CONSTRUCTION BLDG,East By: DATTATREYA BLDG,West By: RESIDENTIAL BLDG,</t>
  </si>
  <si>
    <t>GUT No: 403/1(403/1P)403/1/B,Building Name: AMBROSIA-4 / BLDG NO.04,House No: 401,Floor No: 4TH FLR,Plot No: TYPE-D,Street Name: MAHIM,Street No: UNIT1,Sector Ward No: PALGHAR,Land Mark: OPP. HOTEL TAASHI,Village: PALGHAR WEST,Location: Palghar,Taluka: PALGHAR,State: Maharashtra,Pin Code: 401404,Police Station: MAHIM,North By: UC BLDG,South By: INTERNAL ROAD,East By: OPEN PLOT,West By: BLDG NO.03,</t>
  </si>
  <si>
    <t>GUT No: 113,Building Name: SHREE KRISHNA RESIDENCY,House No: 403 B WING,Floor No: 4TH,Plot No: TYPE C,Street Name: BLDG-2,Sector Ward No: BOISAR EAST,Land Mark: NR TATA HOUSING,Village: BETEGAON,Location: Boisar,Taluka: PALGHAR,State: Maharashtra,Pin Code: 401501</t>
  </si>
  <si>
    <t>GUT No: S NO-32B,Building Name: SIDDHI VINAYAK APARTMENT,House No: FLAT NO-402,Floor No: 4THFLOOR,Street Name: SIDDHI VINAYAK APARTMENT,Land Mark: NEAR BHAVESH PLAZA BUILD,Location: NALLASOPARA (W),Taluka: VASAI,State: Maharashtra,Pin Code: 401203,Police Station: NALLASOPARA (W),North By: OPEN PLOT,South By: OPEN PLOT,East By: SUSHMITA APARTMENT,West By: INTERNAL ROAD/BHAVESH PLAZA,</t>
  </si>
  <si>
    <t>GUT No: GAOTHAN LAND,Building Name: SHREE SAMARTH ANNEX,House No: FLAT NO-B/401,Floor No: 4TH,Plot No: GAOTHAN LAND,Street Name: ACHOLE GAON,Land Mark: NR.SHIV SENA OFFICE,Village: ACHOLE,Location: Nallosapare E,Taluka: VASAI,State: Maharashtra,Pin Code: 401209,Police Station: NALLASOPARA EAST,North By: SLUM,South By: OLD BLDG,East By: VVCMC OVER WATER HEAD TANK,West By: APPROCH ROAD,</t>
  </si>
  <si>
    <t>GUT No: 29PT 30PT,Building Name: BOISAR TARAPUR VETAL KRUPA CHS,House No: B-02,Floor No: GR,Street Name: SAROVAR HOREL,Land Mark: NR CHITRALAY,Village: SALWAD,Location: Boisar,Taluka: VASAI,State: Maharashtra,Pin Code: 401501,Police Station: BOISAR WEST,North By: NEW CONSTRUCTION,South By: BUNGLOW,East By: SAI DEEP BUILDING,West By: A WING,</t>
  </si>
  <si>
    <t>BUILDING NAME: NEELKANTH KRISHNA APARTMENT,HOUSE NO: FLAT NO.A-308,FLOOR NO: 3RD,STREET NAME: CHANDRAPADA,LAND MARK: NR GIRJA MHATRE SCHOOL,LOCATION: NAIGAON,TALUKA: VASAI,STATE: MAHARASHTRA,PIN CODE: 401207</t>
  </si>
  <si>
    <t>GUT No: 178,Building Name: RAUL NAGAR BLDG NO 2,House No: FLAT 301 C WING,Floor No: 3RD FLR,Plot No: 178,Street Name: MOTI NAGAR,Land Mark: RAUL NAGAR,Village: KURGAON,Location: Boisar,Taluka: PALGHAR,State: Maharashtra,Pin Code: 401501,Police Station: BOISAR WEST,North By: TYPE 3,South By: TYPE 3 1,East By: INTERNAL ROAD,West By: B WING,</t>
  </si>
  <si>
    <t>GUT No: S NO.119/122,Building Name: SANKALP DHAM-BLDG NO.1,House No: B/203,Floor No: 2ND,Plot No: BLDG NO.1,Street Name: SANKALP DHAM,Sector Ward No: B-WING,Land Mark: SANKALP DHAM/SATIVALI,Village: SATIVALI,Location: Safale,Taluka: PALGHAR,State: Maharashtra,Pin Code: 413218,Police Station: SAFALE  EAST,North By: OPEN PLOT,South By: INTERNAL ROAD,East By: BUNGALOW,West By: BUILDING NO.02,</t>
  </si>
  <si>
    <t>GUT No: 21 2 21 1,Building Name: ORCHID GREEN PARK,House No: 306 WING A,Floor No: 3RD,Plot No: BLDG NO 01,Street Name: GREEN PARK,Sector Ward No: BLDG TYPE B,Land Mark: NEAR C.I.S.F. COLONY,Village: KURGAON,Location: Boisar,Taluka: PALGHAR,State: Maharashtra,Pin Code: 401501,Police Station: BOISAR WEST,North By: OPEN SPACE,South By: H WING,East By: OPEN SPACE,West By: B WING,</t>
  </si>
  <si>
    <t>GUT No: 122,Building Name: JAY APARTMENT,House No: E-303,Floor No: 3RD,Plot No: 122,Street Name: PATANKAR PARK,Land Mark: NR RAHUL INTERNATIONAL S,Village: NILEMORE,Location: NALLASOPARA (W),Taluka: VASAI,State: Maharashtra,Pin Code: 401203,Police Station: NALLASOPARA WEST,North By: B WING,South By: BUILDING,East By: D WING,West By: BUILDING,</t>
  </si>
  <si>
    <t>GUT No: 3,Building Name: MAHALAXMI KUNJ,House No: 01,Floor No: GROUND,Plot No: 3,Street Name: BOLINJ,Land Mark: NEAR BSNL OFFICE,Village: BOLINJ,Location: Virar (W),Taluka: VASAI,State: Maharashtra,Pin Code: 401303,Police Station: VIRAR WEST,North By: EKVEERA BLDG,South By: MANDAR BLDG,East By: BABAJI APARTMENT,West By: BUNGLOW,</t>
  </si>
  <si>
    <t>GUT No: GUT NO.184 / H.NO.01,Building Name: MITHILA APARTMENT/ BLDG NO.02,House No: 101/WING-B,Floor No: 1ST FLR,Plot No: TYPE-E1,Street Name: UMROLI,Sector Ward No: UMROLI,Land Mark: PARASNATH NAGARI,Village: UMROLI EAST,Location: BOISAR WEST,Taluka: PALGHAR,State: Maharashtra,Pin Code: 401501,Police Station: UMROLI EAST,North By: ROAD,South By: UC BLGD,East By: INTERNAL ROAD,West By: OPEN PLOT,</t>
  </si>
  <si>
    <t>GUT No: 65/2 &amp; 65/3C,Building Name: DURVA COMPLEX/BLDG-2,House No: 405,Floor No: 4TH FLR,Plot No: TYPE-F,Street Name: PASTHAL,Sector Ward No: BOISAR,Land Mark: NEAR SAYALI HOTEL,Village: BOISAR WEST,Location: BOISAR WEST,Taluka: PALGHAR,State: Maharashtra,Pin Code: 401501,Police Station: BOISAR WEST,North By: OPEN PLOT,South By: OPEN PLOT,East By: OPEN PLOT,West By: COMPLEX ROAD,</t>
  </si>
  <si>
    <t>GUT No: 28 3 1 30 3,Building Name: VRINDAVAN CITY COMPLEX VRINDAVAN,House No: 01 TYPE C,Floor No: GROUND,Plot No: BLDG NO 3,Street Name: TARAPUR ROAD,Sector Ward No: VIRAJ SHRIRAM SCHOOL,Land Mark: VIRAJ SHRIRAM SCHOOL,Village: KURGAON,Location: Boisar,Taluka: PALGHAR,State: Maharashtra,Pin Code: 401501,Police Station: BOISAR WEST,North By: B TYPE,South By: OPEN SPACE,East By: OPEN SPACE,West By: A TYPE,</t>
  </si>
  <si>
    <t>GUT No: 3,Building Name: SAI SIDDHI APARTMENT,House No: A 202,Floor No: 2ND,Plot No: 3,Street Name: CHANDANSAR ROAD,Sector Ward No: TANDUL BAZAR,Land Mark: NR GADKARI NAGAR,Village: CHANDANSAR,Location: Virar (E),Taluka: VASAI,State: Maharashtra,Pin Code: 401303,Police Station: VIRAR EAST,North By: GADKARI NAGAR,South By: CITY BAR,East By: CHAWL,West By: SUNGRACE BUNGLOW,</t>
  </si>
  <si>
    <t>GUT No: 238,Building Name: RONY CHSL,House No: 101 WING B,Floor No: 1ST,Plot No: H NO.6,Street Name: RAM MANDIR ROAD,Sector Ward No: BOLINJ NAKA,Land Mark: RAM MANDIR,Village: BOLINJ,Location: Virar (W),Taluka: VASAI,State: Maharashtra,Pin Code: 401303,Police Station: VIRAR WEST,North By: BUNGLOW,South By: BUNGLOW,East By: BOLINJ NALLASOPARA ROAD,West By: BUNGLOW,</t>
  </si>
  <si>
    <t>GUT No: 108 .109,Building Name: BHAVANI COMPLEX,House No: B-301,Floor No: 3RD,Street Name: OLD SATPATI ROAD,Land Mark: NR PRAGATI FACTORY,Village: SHIRGAON,Location: Palghar,Taluka: PALGHAR,State: Maharashtra,Pin Code: 401404,Police Station: PALGHAR-W,North By: OPEN LAND,South By: BUNGLOW,East By: OPEN LAND,West By: A WING,</t>
  </si>
  <si>
    <t>GUT No: 1/A/4,Building Name: OM SAI APARTMENT,House No: FLAT NO.004,Floor No: GR,Plot No: BLDG NO.02,Street Name: BOLINJ-SOPARA ROAD,Land Mark: OPP BOLINJ MUNICIPAL OFF,Village: BOLINJ,Location: Virar (W),Taluka: VASAI,State: Maharashtra,Pin Code: 401303,Police Station: VIRAR WEST,North By: OPEN PLOT,South By: OPEN PLOT,East By: BUILDING NO.01,West By: OPEN PLOT,</t>
  </si>
  <si>
    <t>GUT No: 129,Building Name: MAHALAXMI APARTMENT,House No: B-203,Floor No: 2ND,Plot No: 129,Street Name: NITYANAND NAGAR,Land Mark: NR NITYANAND NAGAR,Village: KOPRI,Location: Virar (E),Taluka: VASAI,State: Maharashtra,Pin Code: 401303,Police Station: VIRAR EAST,North By: BUILDING NO.01,South By: BUILDING NO.09,East By: A WING,West By: OPEN SPACE,</t>
  </si>
  <si>
    <t>GUT No: 37,Building Name: AASTHA SAMRUDHI,House No: FLAT 402 C WING,Floor No: 4TH FLR,Plot No: HISSA NO 01,Street Name: VASAI MAHANAGAR PALIKA R,Land Mark: NR RAHUL INTL. SCHOOL,Village: SOPARA,Location: NALLASOPARA (W),Taluka: VASAI,State: Maharashtra,Pin Code: 401203,Police Station: NALLASOPARA WEST,North By: INTERNAL ROAD,South By: D WING,East By: OPEN SPACE,West By: B WING,</t>
  </si>
  <si>
    <t>GUT No: 311,Building Name: MANOMAY HEIGHTS,House No: 301,Floor No: 3RD,Plot No: BLDG NO 05,Street Name: VARDHAMAN SHRUSHTI,Sector Ward No: PHASE II,Land Mark: VARDHAMAN SRUSTHI,Village: ALIYALI,Location: Palghar,Taluka: PALGHAR,State: Maharashtra,Pin Code: 401404,Police Station: PALGHAR WEST,North By: BLDG NO 01,South By: OPEN SPACE,East By: BLDG NO 05,West By: BLDG NO 03,</t>
  </si>
  <si>
    <t>GUT NO: 215,BUILDING NAME: SHREE JIVDANI APARTMENT,HOUSE NO: 205 WING A,FLOOR NO: 2ND,PLOT NO: 215,STREET NAME: NARINGI ROAD,LAND MARK: NEAR GANPATI MANDIR,VILLAGE: NARINGI,LOCATION: VIRAR (E),TALUKA: VASAI,STATE: MAHARASHTRA,PIN CODE: 401303</t>
  </si>
  <si>
    <t>GUT No: 235,Building Name: JIVDANI KRUPA APARTMENT,House No: FLAT NO.401,Floor No: 4TH,Street Name: DONGARPADA ROAD,Land Mark: NR DESHMUKH BUNGLOW,Village: DONGRE,Location: Virar (W),Taluka: VASAI,State: Maharashtra,Pin Code: 401303,Police Station: VIRAR W,North By: BUNGLOW,South By: DESHMUKH BUNGLOW,East By: U/C BUILDING,West By: DESHMUKH GALLI,</t>
  </si>
  <si>
    <t>GUT No: 65 HISSA NO 2 3C,Building Name: THAKUR ICON BUILDING TYPE B,House No: 105 WING B,Floor No: 1ST,Plot No: 65 HISSA NO 2 3C,Street Name: TARAPUR ROAD,Sector Ward No: WARD NO 01,Land Mark: VILL-PASTHAL,Village: PASTHAL,Location: Boisar,Taluka: PALGHAR,State: Maharashtra,Pin Code: 401501,Police Station: BOISAR WEST,North By: OPEN SPACE,South By: GARDEN,East By: A WING,West By: OPEN SPACE,</t>
  </si>
  <si>
    <t>GUT No: 199,Building Name: DREAMS TOWER,House No: 604 WING E,Floor No: 6TH,Plot No: 199,Street Name: SECTOR NO.IIA PHASE-1,Land Mark: YASHWANT GAURAV,Village: NALLASOPARA WEST,Location: NALLASOPARA (W),Taluka: VASAI,State: Maharashtra,Pin Code: 401203,Police Station: NALLASOPARA WEST,North By: UNDER CONSTRUCTION BUILDING,South By: YASHWANT GAURAV,East By: DEEP AVENUE BUILDING,West By: SHREE SAI HEIGHTS TOWER,</t>
  </si>
  <si>
    <t>GUT No: 97 H NO 9,Building Name: MADHURAI CHSL,House No: 407,Floor No: 4TH,Plot No: 97 H NO 9,Street Name: SANJEEVANI TOWER,Sector Ward No: KHARI,Land Mark: NR NATIONAL HIGH SCHOOL,Village: KHARI,Location: Bhayander East,Taluka: THANE,State: Maharashtra,Pin Code: 401105,Police Station: BHAYANDER EAST,North By: BP CROSS ROAD,South By: INTERNAL ROAD,East By: TRILOK BLDG,West By: NATIONAL HIGH SCHOOL,</t>
  </si>
  <si>
    <t>GUT NO: VRINDAVAN CITY COMPL,BUILDING NAME: VRINDAVAN CITY- EWING,HOUSE NO: FLAT NO. E-317,FLOOR NO: 3RD FLR.,PLOT NO: BLDG.NO.08/TYPE C-2,STREET NAME: KURGAON TARAPUR ROAD,SECTOR WARD NO: 28/3-30/4 &amp; 28/3/1-30/3,LAND MARK: VIRAJ SHRIRAM SCHOOL,VILLAGE: KURGAON,LOCATION: BOISAR,TALUKA: PALGHAR,STATE: MAHARASHTRA,PIN CODE: 401501,POLICE STATION: BOISAR WEST,NORTH BY: OPEN,SOUTH BY: UNDER CONSTRUCTION BLDG NO.4,EAST BY: OPEN,WEST BY: D-WING</t>
  </si>
  <si>
    <t>GUT No: 403 1 B,Building Name: AMBROSIA 08,House No: 102,Floor No: 1ST,Plot No: BLDG NO 8 TYPE B,Street Name: MAHIM ROAD,Sector Ward No: BLDG TYPE B UNIT 1,Land Mark: BAFHANA MEADOWS,Village: MAHIM,Location: Palghar,Taluka: PALGHAR,State: Maharashtra,Pin Code: 401404,Police Station: PALGHAR WEST,North By: BLDG NO 07,South By: UNDER CONSTRUCTION,East By: OPEN SPACE,West By: INTERNAL ROAD,</t>
  </si>
  <si>
    <t>GUT NO: S.NO.124 HISSA NO.3,BUILDING NAME: CRYSTAL APARTMENT,HOUSE NO: 205,FLOOR NO: 2ND FLOO,PLOT NO: WING-C,STREET NAME: SAINATH NAGAR,SECTOR WARD NO: AMBAVADI,LAND MARK: NEAR DIVINE HIGH SCHOOL,VILLAGE: TULINJ,LOCATION: NALLASOPARA EAST,TALUKA: VASAI,STATE: MAHARASHTRA,PIN CODE: 401209,POLICE STATION: NALLASOPARA EAST,NORTH BY: DEEP APARTMENT,SOUTH BY: CHAWL,EAST BY: CHAWL,WEST BY: BUILDING</t>
  </si>
  <si>
    <t>GUT No: 115(OLD NO.4),Building Name: MAHALAXMI RESIDENCY,House No: FLAT NO.B/602,Floor No: 6TH,Street Name: CHANDANSAR ROAD,Sector Ward No: BHALCHANDRA NAGAR,Land Mark: BESIDE R.K.HOTEL,Location: Virar (E),Taluka: VASAI,State: Maharashtra,Pin Code: 401303,Police Station: VIRAR E,North By: MAHESH BLDG,South By: OPEN SPACE,East By: A WING,West By: BLDG NO.2,</t>
  </si>
  <si>
    <t>GUT NO: 355/H/1 &amp; 356/A/1,BUILDING NAME: VARAD VINAYAK APARTMENT,HOUSE NO: FLAT NO-A/303,FLOOR NO: 3RD,PLOT NO: BLDG NO-6,STREET NAME: SHRIRAM SANKUL TOWNSHIP,SECTOR WARD NO: BHANDAR ALI,LAND MARK: DHANJAY BUS STOP/HANUMAN,VILLAGE: GASS,LOCATION: NALLASOPARA (W),TALUKA: VASAI,STATE: MAHARASHTRA,PIN CODE: 401203,POLICE STATION: NALLASOPARA WEST,NORTH BY: BUNGLOW,SOUTH BY: BLDG NO-03,EAST BY: BLDG NO-07,WEST BY: BLDG NO-05</t>
  </si>
  <si>
    <t>GUT No: 159,Building Name: PREMA SMRUTI,House No: 301,Floor No: 3RD,Plot No: 159,Street Name: AGASHI ROAD,Sector Ward No: CROSS NAKA,Land Mark: ANIKET BAR,Village: AGASHI,Location: Virar (W),Taluka: VASAI,State: Maharashtra,Pin Code: 401303,Police Station: VIRAR WEST,North By: RESIDENTIAL BLDG,South By: BUNGLOWS,East By: OPEN PLOT,West By: ARNALA ROAD,</t>
  </si>
  <si>
    <t>GUT No: 84,Building Name: S K PALACE,House No: D-403,Floor No: 4TH,Plot No: 84,Street Name: TULINJ,Sector Ward No: D-WING,Land Mark: BEHIND SAI BABA MARKET,Village: TULINJ,Location: Nallosapare E,Taluka: VASAI,State: Maharashtra,Pin Code: 401209,Police Station: NALLASOPARA EAST,North By: YASHWANT HIGHTS,South By: POLICE STATION,East By: OPEN PLOT,West By: OPEN PLOT,</t>
  </si>
  <si>
    <t>GUT No: SR NO 62/1,Building Name: BEENA CLASSIC BLDG NO B6,House No: FLAT NO 203,Floor No: 2ND FLOO,Street Name: PARNALI NAKA,Land Mark: PARNALI NAKA,Village: KURGAON,Location: Boisar,Taluka: PALGHAR,State: Maharashtra,Pin Code: 401501.</t>
  </si>
  <si>
    <t>GUT No: 242 HIISSA NO 1,Building Name: AASTHA SAHAVAS,House No: 004 WING I,Floor No: GROUND,Plot No: 242 HIISSA NO 1,Street Name: ACHOLE ROAD,Sector Ward No: NEAR WATER TANK,Land Mark: NEAR EVERSHINE LAST STOP,Village: ACHOLE,Location: Nallosapare E,Taluka: VASAI,State: Maharashtra,Pin Code: 401209,Police Station: NALLASOPARA EAST,North By: A WING,South By: H WING,East By: CHAWL,West By: INTERNAL ROAD,</t>
  </si>
  <si>
    <t>GUT No: 200,Building Name: DSILVA CHSL,House No: 101,Floor No: 1ST,Plot No: 200,Street Name: BHANDAR WADA,Land Mark: NEAR CATHOLIC BANK,Village: AGASHI,Location: Virar (W),Taluka: VASAI,State: Maharashtra,Pin Code: 401303,Police Station: VIRAR WEST,North By: ARNALA AGASHI RD,South By: RESIDENTIAL APT,East By: BUNGLOW,West By: CATHOLIC BANK,</t>
  </si>
  <si>
    <t>GUT No: 65/2 AND 65/3C,Building Name: DURVA COMPLEX - BLDG NO-2,House No: 401,Floor No: 4TH FLOO,Plot No: TYPE-F,Street Name: PASTHAL,Sector Ward No: BOISAR,Land Mark: NEAR SAYALI HOTEL,Village: BOISAR WEST,Location: BOISAR WEST,Taluka: PALGHAR,State: Maharashtra,Pin Code: 401501,Police Station: BOISAR WEST,North By: OPEN PLOT,South By: OPEN PLOT,East By: OPEN PLOT,West By: COMPLEX ROAD,</t>
  </si>
  <si>
    <t>GUT No: 1023/9, 1023/9/1,Building Name: PARAMOUNT ENCLAVE - BLDG.NO. 5B,House No: FLAT NO. 607,Floor No: 6TH FLR,Plot No: BUILDING NO. 5B,Street Name: MAHIM ROAD,Sector Ward No: WARD NO. 27/1,Land Mark: NEAR J.P. SCHOOL,Village: MAHIM,Location: Palghar,Taluka: PALGHAR,State: Maharashtra,Pin Code: 401404,Police Station: PALGHAR WEST,North By: INTERNAL ROAD,South By: BUILDING NO. 04,East By: OPEN PLOT,West By: WING-A,</t>
  </si>
  <si>
    <t>GUT No: 204,Building Name: SHREE EKVIRA APT.,House No: FLAT NO 204,Floor No: 2ND FLR,Land Mark: NOKADA MARBLE,Village: BOLINJ,Location: Virar (W),Taluka: VASAI,State: Maharashtra,Pin Code: 401303,Police Station: VIRAR WEST,North By: NAKODA MARBAI,South By: PANDURANG NIWAS,East By: SUGANDHI COMPLEX,West By: OPEN PLOT,</t>
  </si>
  <si>
    <t>GUT No: 21 2 21 1,Building Name: ORCHID,House No: 402 WING C,Floor No: 4TH,Plot No: 03,Street Name: GREEN PARK,Sector Ward No: BLDG TYPE-A3,Land Mark: C.I.S.F. COLONY,Village: KURGAON,Location: Boisar,Taluka: PALGHAR,State: Maharashtra,Pin Code: 401501,Police Station: BOISAR WEST,North By: OPEN SPACE,South By: E WING,East By: B WING,West By: D WING,</t>
  </si>
  <si>
    <t>GUT No: 28 4 30 1,Building Name: SRA COMPLEX BLDG NO SRA 3,House No: 406,Floor No: 4TH,Plot No: BLDG NO.SRA-3 TYPE-C,Street Name: TARAPUR ROAD,Sector Ward No: BLDG NO.SRA-3, TYPE-C,Land Mark: NEAR SHALIMAR COMPLEX,Village: KURGAON,Location: Boisar,Taluka: PALGHAR,State: Maharashtra,Pin Code: 401501,Police Station: BOISAR WEST,North By: BLDG NO. 01,South By: OPEN SPACE,East By: BLDG NO. 02,West By: INTERNAL ROAD,</t>
  </si>
  <si>
    <t>GUT No: GUT NO 21 2 21 1,Building Name: ORCHID,House No: 305 WING D,Floor No: 3RD,Plot No: 03,Street Name: GREEN PARK,Land Mark: GREEN PARK,Village: KURGAON,Location: Boisar,Taluka: PALGHAR,State: Maharashtra,Pin Code: 401501,Police Station: BOISAR WEST,North By: INTERNAL ROAD,South By: PLOT NO 4,East By: OPEN PLOT,West By: CISF COLONY,</t>
  </si>
  <si>
    <t>GUT No: 65 H NO 2 3,Building Name: THAKUR ICON,House No: 406 WING B,Floor No: 4TH,Plot No: TYPE B,Street Name: TARAPUR ROAD,Sector Ward No: RAJPUT MALL,Land Mark: PAVAN LANDMARK,Village: PASTHAL,Location: Boisar,Taluka: PALGHAR,State: Maharashtra,Pin Code: 401501,Police Station: BOISAR WEST,North By: PAVAN LANDMARK,South By: OPEN PLOT,East By: UNDER CONSTRUCTION BLDG,West By: OPEN PLOT,</t>
  </si>
  <si>
    <t>GUT No: 21/2,Building Name: ORCHID IN GREEN PARK TYPE-B,House No: 403 WING D,Floor No: 4TH,Plot No: 04 BLDG NO 02,Street Name: KURGAON ROAD,Sector Ward No: 01,Land Mark: C.I.S.F COLONY,Village: KURGAON,Location: Boisar,Taluka: PLGHAR,State: Maharashtra,Pin Code: 401501,Police Station: BOISAR WEST,North By: OPEN SPACE,South By: F-WING,East By: C-WING,West By: C.I.S.F COLONY,</t>
  </si>
  <si>
    <t>GUT No: 826,Building Name: SWATIK CHHAYA APARTMENT,House No: FLAT NO 204,Floor No: 2ND FLR,Plot No: 128,Street Name: MAHIM ROAD,Land Mark: NEAR SUNDARAM SCHOOL,Village: MAHIM,Location: Palghar,Taluka: PALGHAR,State: Maharashtra,Pin Code: 401404,Police Station: PALGHAR WEST,North By: ROAD,South By: OPEN SPACE,East By: OPEN PLOT,West By: OPEN PLOT,</t>
  </si>
  <si>
    <t>GUT No: 115,Building Name: MAHALAXMI NIWAS,House No: 102,Floor No: 1 ST FLR,Plot No: 115,Street Name: CHANDANSAR ROAD,Land Mark: NR R K HOTAL VIRAR,Village: KOPRI,Location: Virar (E),Taluka: VASAI,State: Maharashtra,Pin Code: 401303,Police Station: VIRAR E,North By: INTERNAL ROAD,South By: JIVDANI KRUPA,East By: CHAL AREA,West By: INTERNAL ROAD,</t>
  </si>
  <si>
    <t>GUT No: 160 H NO 2,Building Name: SHREE MAHALAXMI COMPLEX,House No: 101 WING B,Floor No: 1ST,Plot No: 160 H NO 02,Street Name: CHANDANSAR ROAD,Sector Ward No: WARD NO,Land Mark: KOPRI NAKA SHANI MANDIR,Village: NARINGI,Location: Virar (E),Taluka: VASAI,State: Maharashtra,Pin Code: 401303,Police Station: VIRAR EAST,North By: LOAD BEARING BLDG,South By: OPEN PLOT,East By: NEW CONSTRUCTION,West By: OPEN PLOT,</t>
  </si>
  <si>
    <t>GUT No: 37,Building Name: SAI POOJA APARTMENT CHSL,House No: 402 WING A,Floor No: 4TH,Plot No: BLDG NO.A1,Street Name: OSTAWAL NAGARI,Land Mark: NEAR OSTAWAL NAGARI,Village: MORE,Location: Nallosapare E,Taluka: VASAI,State: Maharashtra,Pin Code: 401209</t>
  </si>
  <si>
    <t>GUT No: 355 356 358,Building Name: SHRI SHIVAM SANKUL BLDG NO 07,House No: FLAT 007 B WING,Floor No: GROUND,Plot No: 355 356 358,Land Mark: HANUMAN MANDIR,Village: GASS,Location: NALLASOPARA (W),Taluka: VASAI,State: Maharashtra,Pin Code: 401203,Police Station: NALLASOPARA WEST,North By: BLDG NO 2,South By: BLDG NO 9,East By: BLDG NO 6,West By: BLDG NO 10,</t>
  </si>
  <si>
    <t xml:space="preserve">GUT No: 106 110,Building Name: NAMO SHIVAASTHU CITY BLDG NO 5,House No: C 105,Floor No: 1ST,Plot No: 1 2 3PART 4,Street Name: VEVOOR,Land Mark: POONAM PARK,Village: VEVOOR,Location: Palghar,Taluka: PALGHAR,State: Maharashtra,Pin Code: 401404,Police Station: PALGHAR EAST,North By: A WING,South By: ROAD,East By: B WING,West By: ROAD </t>
  </si>
  <si>
    <t>GUT No: GUT NO 21,Building Name: ORCHID,House No: 206 WING H,Floor No: 2ND,Plot No: GUT NO 21,Street Name: GREEN PARK,Sector Ward No: PANCH MARG,Land Mark: CISF COLONY,Village: KURGAON,Location: Boisar,Taluka: PALGHAR,State: Maharashtra,Pin Code: 401501,Police Station: BOISAR WEST,North By: A WING,South By: OPEN SPACE,East By: OPEN SPACE,West By: G WING,</t>
  </si>
  <si>
    <t>GUT No: GUT NO 13 HISSA NO 1,Building Name: KANHAIYA MEDOWS,House No: 106,Floor No: 1ST,Plot No: GUT NO 13 HISSA NO 1,Street Name: TEMBHODE ROAD,Land Mark: TWINKLE STAR ENGLISH SCH,Village: PALGHAR,Location: Palghar,Taluka: PALGHAR,State: Maharashtra,Pin Code: 401404,Police Station: PALGHAR WEST,North By: RADHA BUILDING,South By: OPEN GROUND,East By: OPEN GROUND,West By: OPEN GROUND,</t>
  </si>
  <si>
    <t>GUT No: 50 2 51 1 TO 6 52 2,Building Name: BLDG NO 1,House No: 02 WING E,Floor No: GROUND,Plot No: TYPE B,Street Name: YASHWANT SANKALP,Sector Ward No: TULIP,Land Mark: OPP GR COMPANY,Village: SARAVALI,Location: Boisar,Taluka: PALGHAR,State: Maharashtra,Pin Code: 401501,</t>
  </si>
  <si>
    <t>GUT No: 403 1 B,Building Name: AMBROSIA - 7 BLDG NO 7,House No: 605,Floor No: 6TH,Plot No: BLDG NO. 7 TYPE-B-1,Street Name: MAHIM ROAD,Sector Ward No: BLDG TYPE-B-1, UNIT-1,Land Mark: BEHIND KANCHAN,Village: MAHIM,Location: Palghar,Taluka: PALGHAR,State: Maharashtra,Pin Code: 401404,Police Station: PALGHAR WEST,North By: AMBROSIA - 2,South By: OPEN PLOT,East By: AMBROSIA - 6,West By: AMBROSIA - 8,</t>
  </si>
  <si>
    <t>GUT No: 28 3 1 30 3,Building Name: VRINDAVAN CITY COMPLEX,House No: 303,Floor No: 3RD,Plot No: BLDG NO.1 TYPE-A,Street Name: TARAPUR ROAD,Sector Ward No: BLDG NO.1, TYPE-A,Land Mark: VIRAJ SHRIRAM SCHOOL,Village: KURGAON,Location: Boisar,Taluka: PALGHAR,State: Maharashtra,Pin Code: 401501,Police Station: BOISAR WEST,North By: 9.0 MT ROAD,South By: ROAD,East By: C - TYPE,West By: 12.0 MT WIDE ROAD,</t>
  </si>
  <si>
    <t>GUT NO: 28 3 1 30 3,BUILDING NAME: VRINDAVAN CITY COMPLEX,HOUSE NO: 306,FLOOR NO: 3RD,PLOT NO: BLDG NO.2 B WING,STREET NAME: TARAPUR ROAD,SECTOR WARD NO: BLDG NO.2, TYPE-B,LAND MARK: VIRAJ SHRIRAM SCHOOL,VILLAGE: KURGAON,LOCATION: BOISAR,TALUKA: PALGHAR,STATE: MAHARASHTRA,PIN CODE: 401501,POLICE STATION: BOISAR WEST,NORTH BY: 9.0 MT ROAD,SOUTH BY: C - TYPE,EAST BY: OPEN SPACE,WEST BY: A TYPE</t>
  </si>
  <si>
    <t>GUT No: 162,Building Name: SAI SAMARTHA COMPLEX BLDG NO.5,House No: 202,Floor No: 2ND,Plot No: 162,Street Name: MANVELPADA ROAD,Land Mark: NEAR SAI BABA MANDIR,Village: VIRAR,Location: Mandvi,Taluka: VASAI,State: Maharashtra,Pin Code: 401303,Police Station: VIRAR EAST,North By: CHAWL,South By: BUILDING NO.4,East By: JAHER PLOT,West By: BUILDING NO.02,</t>
  </si>
  <si>
    <t>FLAT NO.005,GROUND FLOOR,BHAVANI DARSHAN,BEHIND WAGHESHWARI HILLS,NILEMORE, STATION ROAD,OPP.HIMALAY APT,NALLASOPARA(W)VASAI,THANE., NALLASOPARA(W) WAGHESHWARI HILLS CHS LTD. Land Mark: WAGHESHWARI HILLS CHS LTD., Police Station: NALLASOPARA(W), Pin Code: 401209,</t>
  </si>
  <si>
    <t>GUT No: S.NO.70,Building Name: RUSHIKESH APARTMENT,House No: FLAT NO.402,Floor No: 4TH,Street Name: JIVDANI CROSS ROAD,Land Mark: SAHAKAR NAGAR,Village: VIRAR,Location: Virar (E),Taluka: VASAI,State: Maharashtra,Pin Code: 401303,Police Station: VIRAR EAST,North By: MATHURA DAIRY,South By: CHAWL,East By: CHAWL,West By: B WING RUSHIKESH APARTMENT,</t>
  </si>
  <si>
    <t>GUT No: 826,Building Name: SWASTIK CHHAYA,House No: B 203,Floor No: 2ND,Plot No: 826,Street Name: MAHIM ROAD,Land Mark: NEAR SUNDARAM SCHOOL,Village: MAHIM,Location: Palghar,Taluka: PALGHAR,State: Maharashtra,Pin Code: 401404,Police Station: PALGHAR WEST,North By: OPEN SPACE,South By: OPEN SPACE,East By: OPEN SPACE,West By: OPEN SPACE,</t>
  </si>
  <si>
    <t>GUT No: 417,Building Name: AAROHIS SWAMI SAMARTH AVENUE,House No: B/401,Floor No: 4TH,Plot No: 417,Street Name: PADMAVATI NAGAR,Land Mark: NEAR PADMAVATI NAGAR,Village: BOLINJ,Location: Virar (W),Taluka: VASAI,State: Maharashtra,Pin Code: 401303,Police Station: VIRAR WEST,North By: RISHABH GOLD BLDG,South By: OPEN SPACE,East By: POONAM AURA BLDG,West By: RUDRAKSHA BLDG,</t>
  </si>
  <si>
    <t>FLAT NO.401,4TH FLOOR,A-WING,SHUBHAM-2 CHS LTD,BHATI BUNDER ROAD, NEAR SHRI RAM MANDIR,NR.HANUMAN MANDIR,AGASHI RD,NANBHAT RD,BOLINJ,VIRAR(W)THANE VIRAR(W) NEAR SHRI RAM MANDIR Land Mark: NEAR SHRI RAM MANDIR, Police Station: VIRAR(W), Pin Code: 401303,</t>
  </si>
  <si>
    <t>GUT No: 27,Building Name: VRINDAVAN NAGARI,House No: C WING/103,Floor No: 1ST FLOO,Plot No: BLDG NO.4,Street Name: ALEWADI ROAD,Land Mark: PAMTEMBHI,Village: PAMTEMBHI,Location: Boisar,Taluka: PALGHAR,State: Maharashtra,Pin Code: 401501,Police Station: BOISAR WEST,North By: A WING,South By: 3 MT WIDE ROAD,East By: 9 MT INTERNAL ROAD,West By: B WING</t>
  </si>
  <si>
    <t>GUT No: 29 30,Building Name: BOISAR TARAPUR VETAL KRUPA CHSL,House No: A/301,Floor No: 3RD,Plot No: 29 30,Street Name: TARAPUR ROAD,Land Mark: NR CHITRALAYA POLICE CHO,Village: SALVAD,Location: Boisar,Taluka: PALGHAR,State: Maharashtra,Pin Code: 401501.</t>
  </si>
  <si>
    <t>GUT No: 403 1 B,Building Name: AMBROSIA BLDG NO 01,House No: 105 TYPE C,Floor No: 1ST,Plot No: 403 1 B UNIT 1,Street Name: MAHIM ROAD,Sector Ward No: BEHIND KANCHAN,Land Mark: BEHIND KANCHAN,Village: MAHIM,Location: Palghar,Taluka: PALGHAR,State: Maharashtra,Pin Code: 401404,Police Station: PALGHAR WEST,North By: OPEN PLOT,South By: SHARDA KUTIR,East By: OPEN PLOT,West By: BLDG NO 02,</t>
  </si>
  <si>
    <t>GUT No: S.NO.32/B,Building Name: SIDDHI VINAYAK APT,House No: FLT NO.201,Floor No: 2ND FLR,Street Name: LAXMIBEN CHHEDA MARG,Sector Ward No: NR BHAVESH PLAZA,Land Mark: NEAR MANTHAN HOTEL,Village: SOPARA,Location: NALLASOPARA (W),Taluka: VASAI,State: Maharashtra,Pin Code: 401203,Police Station: NALASOPARA WEST,North By: RAOD/BHAVESH PLAZA BLDG,South By: RESIDENTIAL BLDG,East By: OPEN PLOT,West By: INTERNAL ROAD/OPEN PLOT</t>
  </si>
  <si>
    <t>GUT No: 115,Building Name: MAHALAXMI RESIDENCY BLDG NO.1,House No: B 103,Floor No: 1ST,Plot No: 115,Street Name: CHANDANSAR,Land Mark: R K BAR,Village: KOPRI,Location: Virar (E),Taluka: VASAI,State: Maharashtra,Pin Code: 401303,Police Station: VIRAR E,North By: A WING,South By: BLDG 2,East By: MAHESH APT CHSL,West By: NEW CONSTRUCTION,</t>
  </si>
  <si>
    <t>GUT No: 355 356 358,Building Name: SHRI SHIVAM SANKUL BLDG NO.4,House No: FLAT NO 403,Floor No: 4TH FLR,Plot No: 355 356 358,Street Name: NR. HANUMAN MANDIR,Street No: .,Sector Ward No: .,Land Mark: NR. HANUMAN MANDIR,Village: GASS,Location: NALLASOPARA (W),Taluka: VASAI,State: Maharashtra,Pin Code: 401203,Police Station: NALLASOPARA WEST,North By: BLDG NO 5,South By: OPEN SPACE,East By: BANGLOW,West By: BLDG NO 3,</t>
  </si>
  <si>
    <t>GUT No: 355 356 358,Building Name: MAYURESHWAR APARTMENT,House No: A 305,Floor No: 3RD,Plot No: BLDG NO 8,Street Name: GASS ROAD,Land Mark: NEAR HANUMAN TEMPLE,Village: GASS,Location: NALLASOPARA (W),Taluka: VASAI,State: Maharashtra,Pin Code: 401203,Police Station: NALLASOPARA WEST,North By: BUNGLOW,South By: INTERNAL ROAD,East By: BLDG NO 9,West By: BLDG NO 6,</t>
  </si>
  <si>
    <t>GUT No: 57,Building Name: SWALEHA APARTMENT,House No: FLAT 01 B WING,Floor No: GROUND F,Plot No: 57,Land Mark: BEHIND WAGESHWARI HILLS,Village: NILEMORE,Location: NALLASOPARA (W),Taluka: VASAI,State: Maharashtra,Pin Code: 401203,Police Station: NALLSOPARA WEST,North By: SHIV DARSHAN,South By: INTERNAL ROAD,East By: SHIFA APARMENT,West By: BHAVANI DARSHAN,</t>
  </si>
  <si>
    <t>GUT No: 91,Building Name: NARAYANI APT,House No: FLAT 305,Floor No: 3RD FLOO,Plot No: 91,Street Name: JARIMARI NAGAR,Land Mark: NEAR JARIMARI NAGAR,Village: UMELMAN,Location: Vasai (W),Taluka: VASAI,State: Maharashtra,Pin Code: 401202,Police Station: VASAI WEST,North By: CHAWL,South By: MARATHI SCHOOL,East By: BUNGALOW,West By: BUNGALOW,</t>
  </si>
  <si>
    <t>GUT No: 13,Building Name: KANHAIYA MEDWOS,House No: D-002,Floor No: GROUND,Plot No: 01,Street Name: KHAN PADA ROAD,Sector Ward No: 02,Land Mark: NR. PATRA SHED,Village: TEMBHODE,Location: Tembhode,Taluka: PALGHAR,State: Maharashtra,Pin Code: 401404,Police Station: PALGHAR WEST,North By: OPEN SPACE,South By: OPEN SPACE,East By: C-WING,West By: OPEN SPACE,</t>
  </si>
  <si>
    <t>GUT No: GUT NO.222,Building Name: SHREE PURAM-2, BLDG.NO.1, B-WING,House No: FLAT NO.B-104,Floor No: 1ST FLR.,Plot No: BLDG.NO.1, B-WING,Street Name: SARPADA ROAD,Sector Ward No: UMROLI EAST,Land Mark: NEAR MATOSHREE BUILDING,Village: UMROLI EAST,Location: Umroli,Taluka: PALGHAR,State: Maharashtra,Pin Code: 401404,Police Station: UMROLI EAST,North By: WING-C,South By: SARPADA ROAD,East By: WING-A,West By: OPEN PLOT,</t>
  </si>
  <si>
    <t>GUT No: 28 3 1 30 3,Building Name: VRINDAVAN CITY COMPLEX,House No: 403,Floor No: 4TH,Plot No: BLDG NO.3 C WING,Street Name: TARAPUR ROAD,Sector Ward No: BLDG NO.3, TYPE-C,Land Mark: VIRAJ SHRIRAM SCHOOL,Village: KURGAON,Location: Boisar,Taluka: PALGHAR,State: Maharashtra,Pin Code: 401501,Police Station: BOISAR WEST,North By: B TYPE,South By: OPEN SPACE,East By: OPEN SPACE,West By: A TYPE,</t>
  </si>
  <si>
    <t>GUT No: 1023/7,Building Name: PARAMOUNT ENCLAVE PHASE II,House No: 001 BLDG 01/B,Floor No: GROUND,Plot No: TYPE-D,Street Name: G.P. INTERNATIONAL SCHOO,Sector Ward No: MAHIM,Land Mark: G.P. INTERNATIONAL SCHOO,Village: PALGHAR WEST,Location: Palghar,Taluka: PALGHAR,State: Maharashtra,Pin Code: 401404</t>
  </si>
  <si>
    <t>GUT NO: 1023/7,BUILDING NAME: PARAMOUNT ENCLAVE,HOUSE NO: 303 A WING,FLOOR NO: 3RD,PLOT NO: BLDG 2 TYPE D,STREET NAME: MAHIM PALGHAR ROAD,SECTOR WARD NO: PALGHAR WEST,LAND MARK: NEAR GAYATRI PARK COMPLE,VILLAGE: MAHIM,LOCATION: PALGHAR,TALUKA: PALGHAR,STATE: MAHARASHTRA,PIN CODE: 401404,POLICE STATION: PALGHAR WEST,NORTH BY: BLDG NO 1,SOUTH BY: BLDG NO 4,EAST BY: BLDG NO 3,WEST BY: PHASE 01</t>
  </si>
  <si>
    <t>GUT No: GUT NO.115 116 &amp; 118,Building Name: SHREE BALAJI PARADISE/BLDG - 4,House No: 404/WING-B,Floor No: 4TH FLR/,Plot No: TYPE- C6,Street Name: BETEGAON,Sector Ward No: BOISAR,Land Mark: NEAR ADHIKARI HOSPITAL,Village: BOISAR EAST,Location: Boisar,Taluka: PALGHAR,State: Maharashtra,Pin Code: 401501,Police Station: BOISAR EAST,North By: UNDER CONSTRUCTION BLDG,South By: ROAD,East By: OPEN SPACE,West By: UNDER CONSTRUCTION BLDG,</t>
  </si>
  <si>
    <t>GUT No: 61,Building Name: SAI SWARG 3,House No: B 001,Floor No: GROUND,Plot No: 61,Street Name: TARAPUR BOISAR ROAD,Land Mark: RAJPUT MALL,Village: PASTHAL,Location: Boisar,Taluka: PALGHAR,State: Maharashtra,Pin Code: 401501.</t>
  </si>
  <si>
    <t>GUT No: 111,Building Name: SAHAKAR DWARKA-2,House No: B-302,Floor No: 3RD,Plot No: 111,Street Name: MORBE,Sector Ward No: MORBE,Land Mark: NR.GANESH MANDIR,Village: MORBE,Location: Morbe,Taluka: PANVEL,State: Maharashtra,Pin Code: 410206,Police Station: PANVEL,North By: INTERNAL ROAD,South By: VILLAGE HOUSES,East By: OPEN SPACE,West By: BLDG NO -07,</t>
  </si>
  <si>
    <t>Building Name: MAHAVIR KUNJ,House No: F NO 404,Floor No: 4TH FLR,Plot No: H NO 87 88,Street Name: SOPARA VILLAGE,Sector Ward No: B WING,Land Mark: NR JAIN MANDIR,Village: NALLASOPARA WEST,Location: NALLASOPARA (W),State: Maharashtra,Pin Code: 401203,Police Station: NALLASOPARA WEST,North By: GARDEN,South By: INT ROAD,East By: MAHAKALI APT.,West By: JAIN MANDIR,</t>
  </si>
  <si>
    <t>GUT No: 456,Building Name: PRATHANA,House No: A-101,Floor No: 1ST,Plot No: BLDG NO. 3,Street Name: SWAPNALOK RESIDENCY,Land Mark: NR.MACHANDEVI MANDIR,Village: UMROLI,Location: Palghar,Taluka: PALGHAR,State: Maharashtra,Pin Code: 401404,Police Station: UMROLI,North By: BLDG NO.1,South By: OPEN PLOT,East By: OPEN PLOT,West By: BLDG NO. 2,</t>
  </si>
  <si>
    <t>GUT No: SR NO 1023/9,PROPERTY ADDRESS-Building Name: PARAMOUNT ENCLAVE,House No: FLAT 209 3A WING,Floor No: 2ND FLR,Plot No: WING 3A,Street Name: MAHIM ROAD,Sector Ward No: MAHIM,Land Mark: J P INTL SCHOOL MAHIM RO,Village: PALGHAR WEST,Location: Palghar,Taluka: PALGHAR,State: Maharashtra,Pin Code: 401404,Police Station: PALGHAR WEST,North By: BLDG NO 4,South By: BLDG NO 2,East By: OPEN GROUND,West By: INTERNAL ROAD,</t>
  </si>
  <si>
    <t>GUT No: S NO 1023/9 1023/9/1,PROPERTY ADDRESS-Building Name: PARAMOUNT ENCLAVE,House No: FLAT 301 WING 3A,Floor No: 3RD FLR,Plot No: 1023/9,Street Name: MAHIM ROAD,Sector Ward No: MAHIM,Land Mark: G P INTERNATIONAL SCHOOL,Village: PALHGHAR WEST,Location: Kelwa-mahim,Taluka: PALGHAR,State: Maharashtra,Pin Code: 401402,Police Station: PALGHAR WEST,North By: OPEN SPACE,South By: GAYATRI PARK,East By: OPEN SPACE,West By: ROAD,</t>
  </si>
  <si>
    <t>GUT No: GAT NO. 50,Building Name: BOISAR HOUSING COMPLEX,House No: FLAT NO 46,Floor No: 4FLR,Plot No: PLOT NO. 1,Street Name: BLDG NO. I-3,Sector Ward No: PHASE I,Land Mark: EKLAVYA SCHOOL,Village: KAMBALGAON,Location: Boisar,Taluka: PALGHAR,State: Maharashtra,Pin Code: 401501,Police Station: PALGHAR,North By: I-2 WING,South By: ROAD,East By: GARDEN,West By: J-1 WING,</t>
  </si>
  <si>
    <t>GUT No: 1023/9/1 1023/9,Building Name: PARAMOUNT ENCLAVE,House No: FLAT 108 WING 3B,Floor No: 1ST FLR,Plot No: WING NO 3B,Street Name: GP INT SCHOOL MAHIM ROAD,Sector Ward No: MAHIM,Land Mark: G P INTERNATIONAL SCHOOL,Village: MAHIM PALGHAR WEST,Location: Palghar,Taluka: PALGAHR,State: Maharashtra,Pin Code: 401404,Police Station: MAHIM,North By: BLDG NO 4,South By: BLDG NO 2,East By: PATHWAY,West By: ROAD,</t>
  </si>
  <si>
    <t>GUT No: SR N-1023/9 1023/9/1,Building Name: PARAMOUNT ENCLAVE,House No: 609,Floor No: 6TH FLR,Plot No: WING NO 3A,Street Name: G.P.INTERNATIONAL SCHOOL,Sector Ward No: MAHIM ROAD,Land Mark: G.P.INTERNATIONAL SCHOOL,Village: MAHIM -PALGHAR WEST,Location: Palghar,Taluka: PALGHAR,State: Maharashtra,Pin Code: 401404,Police Station: MAHIM -PALGHAR WEST,North By: OPEN SPACE,South By: GAYATRI PARK,East By: OPEN SPACE,West By: ROAD,</t>
  </si>
  <si>
    <t>GUT No: 1023/9 1023/9/1,Building Name: PARAMOUNT ENCALAVE,House No: FLAT NO 305,Floor No: 3RD FLR,Plot No: BLDG NO 2,Street Name: MAHIM ROAD,Sector Ward No: BLDG NO 2,Land Mark: G P INTERNATIONAL SCHOOL,Village: MAHIM PALGHAR WEST,Location: Palghar,Taluka: PALGHAR,State: Maharashtra,Pin Code: 401404,Police Station: MAHIM,North By: ROAD,South By: BLDG NO 3,East By: OPEN GROUND,West By: INTERNAL ROAD,</t>
  </si>
  <si>
    <t>GUT No: 44 45 46,Building Name: JOY - GLOBAL ARENA,House No: 1103 WING I,Floor No: 11TH,Plot No: BLDG NO 2,Land Mark: TIVRI RAILWAY CROSSING,Village: TIVRI NAIGAON,Location: Naigaon,Taluka: VASAI,State: Maharashtra,Pin Code: 401207,Police Station: NAIGAON,North By: G WING,South By: OPEN SPACE,East By: OPEN SPACE,West By: GARDEN,</t>
  </si>
  <si>
    <t>GUT No: PLOT NO 5,Building Name: SHIVGANGA CHS,House No: D 001,Floor No: GROUND,Street Name: TULINJ ROAD,Land Mark: RADHA NAGAR,Village: ACHOLE,Location: Nallosapare E,Taluka: VASAI,State: Maharashtra,Pin Code: 401209,Police Station: NALLASOPARA,North By: RESIDENTIAL BLDG,South By: OPEN PLOT,East By: HOUSE,West By: A WING,</t>
  </si>
  <si>
    <t>GUT No: S.NO.301A,H.NO.2,Building Name: " KASHI DHAM",House No: 710,Floor No: 7TH FLR,Plot No: B WING,Land Mark: RAM MANDIR,Village: BOLINJ-VIRAR-W,Location: Virar (W),Taluka: VASAI,State: Maharashtra,Pin Code: 401303,Police Station: BOLINJ-VIRAR-W,North By: OPEN SPACE,South By: MAMTA KUNJ,East By: MARI BLDG,West By: OPEN SPACE,</t>
  </si>
  <si>
    <t>GUT No: 13/1 2 22/4 389-B,Building Name: SAI CHHAYA - OM SWASTIK CHS. LTD,House No: B-001,Floor No: GRD FLR,Plot No: BLDG NO.1,Sector Ward No: BOLINJ,Land Mark: NR.RUSHABH GOLD,Village: VIRAR WEST,Location: Virar (W),Taluka: VASAI,State: Maharashtra,Pin Code: 401303,Police Station: VIRAR WEST,North By: OPEN SPACE,South By: BLDG C,East By: INTERNAL ROAD,West By: A WING,</t>
  </si>
  <si>
    <t>GUT No: SR.NO.1A,H.NO.3,Building Name: GULESTAN CHS LTD.,House No: FLAT NO.304,Floor No: 3RD FLR,Plot No: A WING,Land Mark: MUNICIPAL GARDEN,Village: SOPARA-NALLASOPARA-WEST,Location: NALLASOPARA (W),Taluka: VASAI,State: Maharashtra,Pin Code: 401203,Police Station: NALLASOPARA-WEST,North By: ROAD,South By: OPEN SPACE,East By: BUNGLOW,West By: RONAK CHS,</t>
  </si>
  <si>
    <t>GUT No: S.NO.-242,Building Name: GOVINDA PARK,House No: C/507,Floor No: 5TH FLR.,Plot No: C-WING,Street Name: BLDG.NO.-1,Land Mark: NR.YASHWANT GAURAV COMPL,Village: NILEMORE,Location: NALLASOPARA (W),Taluka: NALLASOPARA(W),State: Maharashtra,Pin Code: 401203,Police Station: NALLASOPARA(W),North By: DUDHWALA  PROJECT,South By: INTERNAL ROAD,East By: SANDEEP HEIGHTS,West By: RAJ DEVELOPERS,</t>
  </si>
  <si>
    <t>GUT No: 106,Building Name: NAMO SHIVAASTHU CITY,House No: 102 WING B,Floor No: 1ST,Street Name: BLDG NO 3,Land Mark: NR ST JHON COLLEGE,Village: VEVOOR,Location: Palghar,Taluka: PALGHAR,State: Maharashtra,Pin Code: 401404,Police Station: VEVOOR,North By: E WING,South By: ROAD,East By: C WING,West By: A WING,</t>
  </si>
  <si>
    <t>GUT No: SR NO. 138,Building Name: SHALIGRAM TOWNSHIP- LAXMI APT,House No: FLAT NO. A/302,Floor No: 3RD FLR,Plot No: A WING,Street Name: BLDG. NO. 1,Land Mark: MIDC ROAD,Village: PADAGHE,Location: Palghar,Taluka: PALGHAR,State: Maharashtra,Pin Code: 401404,Police Station: UMROLI EAST,North By: INTERNAL ROAD,South By: OPEN SPACE,East By: B WING,West By: OPEN SPACE,</t>
  </si>
  <si>
    <t>GUT No: S N-1023/9,1023/9/1,Building Name: PARAMOUNT ENCLAVE,House No: 307,Floor No: 3RD FLR,Plot No: BLDG NO 2,Street Name: G.P.INTERNATIONAL SCHOOL,Sector Ward No: MAHIM ROAD,Land Mark: G.P.INTERNATIONAL SCHOOL,Village: MAHIM -PALGHAR WEST,Location: Palghar,Taluka: PALGHAR,State: Maharashtra,Pin Code: 401404,Police Station: MAHIM -PALGHAR WEST,North By: OPEN SPACE,South By: GAYATRI PARK,East By: OPEN SPACE,West By: ROAD,</t>
  </si>
  <si>
    <t>GUT No: SR.N.138,Building Name: LAXMI APARTMENT,House No: 204,Floor No: 2ND,Plot No: A-WING,Street Name: F-02 TYPE,Street No: B-01,Land Mark: PADGHE-UMROLI (E),Village: PADGHE-UMROLI (E),Location: Umroli,Taluka: VASAI,State: Maharashtra,Pin Code: 401404,Police Station: PADGHE-UMROLI (E),North By: B-WING,South By: OPEN PLOT,East By: NEW CONSTRUCTION,West By: OPEN PLOT,</t>
  </si>
  <si>
    <t>GUT No: SR NO.106 SR NO-110,Building Name: NAMO SHIVAASTHU CITY BLDG NO.3,House No: FLAT-401 WING-F,Floor No: 4TH FLR,Plot No: H NO.1,2,3,Street Name: NEAR ST JHON COLLEGE,Land Mark: NEAR ST JHON COLLEGE,Village: VEVOOR PALGHAR-E,Location: Veur,Taluka: PALGHAR,State: Maharashtra,Pin Code: 401404,Police Station: VEVOOR,North By: INTERNAL ROAD,South By: OPEN SPACE,East By: E-WING,West By: A-WING,</t>
  </si>
  <si>
    <t>GUT No: GUT NO 27/3/A,Building Name: SAI APARTMENT,House No: FLAT NO 301,Floor No: 3RD FLR,Plot No: PLOT NO 17,Street Name: NAVALI,Sector Ward No: PLOT NO 17,Land Mark: NAVALI TALAV,Village: NAVALI PALGHAR EAST,Location: Palghar,Taluka: PALGHAR,State: Maharashtra,Pin Code: 401404,Police Station: NAVALI PALGHAR EAST,North By: ROAD,South By: OPEN SPACE,East By: OPEN SPACE,West By: OPEN SPACE,</t>
  </si>
  <si>
    <t>GUT No: SR NO 19A TYPE C1A,Building Name: PAVAN VIHAR COMPLEX,House No: FLAT 301 WING D,Floor No: 3RD FLR,Plot No: BLDG NO 2,Street Name: VILL-NAGZARI,Sector Ward No: NR NAGZARI NAKA,Land Mark: NR NAGZARI NAKA,Village: NAGZARI,Location: Palghar,Taluka: PALGHAR,State: Maharashtra,Pin Code: 401404,Police Station: NAGZARI-PALGHAR,North By: OPEN SPACE,South By: BLDG NO 1,East By: BLDG NO 5,West By: ROAD,</t>
  </si>
  <si>
    <t>GUT No: SR. NO. 19A,Building Name: PAVAN VIHAR COMPLEX,House No: FLAT 402 B WING,Floor No: 4TH FLR,Plot No: BLDG NO.2,Street Name: BOISAR- CHILHA ROAD,Sector Ward No: TYPE A1,Land Mark: NAGZARI NAKA,Village: NAGZARI,Location: Palghar,Taluka: PALGHAR,State: Maharashtra,Pin Code: 401404,Police Station: PALGHAR,North By: SAI MANALI BLDG,South By: C &amp; D WING,East By: OPEN SPACE,West By: INTERNAL ROAD,</t>
  </si>
  <si>
    <t>GUT No: 106,H.N.1,2,3(P)&amp;4,Building Name: NAMO SHIVAASTHU CITY,BLDG NO.4,House No: FLAT NO.106,Floor No: 1ST FLR,Plot No: D WING,Land Mark: NR.ST JHON COLLEGE,Village: VEVOOR-PALGHAR-EAST,Location: Palghar,Taluka: PALGHAR,State: Maharashtra,Pin Code: 401404,Police Station: PALGHAR-EAST,North By: C WING,South By: OPEN SPACE,East By: E WING,West By: OPEN SPACE,</t>
  </si>
  <si>
    <t>GUT No: 163/2,Building Name: SAI COMPLEX NO.5,House No: FLAT NO.001,Floor No: G/F,Plot No: TYPE-C,Street Name: BLDG NO.5,Land Mark: MANN-PALGHAR,Village: MANN-PALGHAR,Location: Palghar,Taluka: PALGHAR,State: Maharashtra,Pin Code: 401404,Police Station: MANN-PALGHAR,North By: BLDG NO.2,South By: OPEN PLOT,East By: MANDIR,West By: BLDG NO.6,</t>
  </si>
  <si>
    <t>GUT No: GUT NO.27/3/1A,Building Name: SAI APARTMENT,House No: FLAT NO. 101,Floor No: 1ST FLR,Plot No: 17,Street Name: NAVALI ROAD,Sector Ward No: PALGHAR EAST,Land Mark: NAVALI TALAV,Village: NAVALI,Location: Palghar,Taluka: PALGHAR,State: Maharashtra,Pin Code: 401404,Police Station: PALGHAR EAST,North By: UNDER CONSTRUCTION BLDG,South By: ROAD,East By: OPEN SPACE,West By: ARYA APT,</t>
  </si>
  <si>
    <t>GUT No: GAT NO. 50,Building Name: HAPPINEST-BOISAR PHASE III,House No: FLAT 17 BLDG D-2,Floor No: 1ST FLR,Plot No: PLOT NO 1,Land Mark: EKLAVYA SCHOOL,Village: KAMBAL GAON,Location: Boisar,Taluka: BOISAR EAST,State: Maharashtra,Pin Code: 401501,Police Station: KAMBAL GAON,North By: GAT NO 49,South By: BOUNDRIES OF PADGHE VILLAGE,East By: GAT NO 50,West By: PANCHALI VILLAGE,</t>
  </si>
  <si>
    <t>GUT No: 41/1,41/2B,41/3B,Building Name: MATESHWARI COMPLEX,House No: FLAT NO 101,Floor No: 1ST FLR,Plot No: M WING,Street Name: TYPE 1,Land Mark: INCOME TAX OFFICE,Village: NAVALI,Location: Palghar,Taluka: PALGHAR,State: Maharashtra,Pin Code: 401404,Police Station: PALGHAR,North By: P WING,South By: OPEN PLOT,East By: N WING,West By: L WING,</t>
  </si>
  <si>
    <t>GUT No: GUT NO 27/3/1A,Building Name: SAI APARTMENT,House No: FLAT NO 201,Floor No: 2ND FLR,Plot No: PLOT NO 17,Street Name: NAVALI TALAV,Sector Ward No: NAVALI,Land Mark: NAVALI TALAV,Village: PALGHAR EAST,Location: Palghar,Taluka: PALGAHR,State: Maharashtra,Pin Code: 401404,Police Station: PALGHAR EAST,North By: ROAD,South By: OPEN SPACE,East By: OPEN SPACE,West By: OPEN SPACE,</t>
  </si>
  <si>
    <t>GUT No: SR.N.-847 TO 752,Building Name: SAI ENCLAVE,House No: 101,Floor No: 1ST,Plot No: A-WING,Land Mark: PRITHVI COMPLEX,Village: SHIRGAON-PALGHAR EAST,Location: Palghar,Taluka: PALGHAR,State: Maharashtra,Pin Code: 401404,Police Station: SHIRGAON-PALGHAR EAST,North By: INTERNAL ROAD,South By: B-WING,East By: ROAD,West By: OPEN SPACE/FLAT,</t>
  </si>
  <si>
    <t>GUT No: 134,Building Name: PARASNATH NAGARI BLDG NO 4,House No: 002 WING A,Floor No: GROUND,Plot No: 1,Street Name: PARASNATH NAGARI,Sector Ward No: SECTOR 8,Land Mark: SHREENATH COMPLEX,Village: UMROLI,Location: Umroli,Taluka: PALGHAR,State: Maharashtra,Pin Code: 401404,Police Station: UMROLI,North By: BLDG NO 1,South By: OPEN SPACE,East By: BLDG NO 3,West By: INTERNAL ROAD,</t>
  </si>
  <si>
    <t>GUT No: 41,H.NO.1,2B,3B,3A,2,Building Name: MATESHWARI COMPLEX,House No: 002,Floor No: G/F,Plot No: D WING,TYPE 2,Land Mark: NAVALI,Village: NAVALI,Location: Palghar,Taluka: VASAI,State: Maharashtra,Pin Code: 401404,Police Station: NAVALI-PALGHAR,North By: K WING,South By: GARDEN,East By: R WING,West By: INTERNAL ROAD,</t>
  </si>
  <si>
    <t>GUT No: G NO 27/3 H NO A,Building Name: SAI APARTMENT,House No: FLAT NO 203,Floor No: 2ND FLR,Plot No: PLOT NO 17,Street Name: NAVAL NAGAR,Sector Ward No: NAVALI,Land Mark: NR NAVALI TALAO,Village: NAVALI,Location: Palghar,Taluka: PALGHAR,State: Maharashtra,Pin Code: 401404,Police Station: NAVALI,North By: OPEN SPACE,South By: OPEN SPACE,East By: OPEN SPACE,West By: BUILDING,</t>
  </si>
  <si>
    <t>GUT No: 122,Building Name: JAY APARTMANT,House No: 403,Floor No: 4TH,Plot No: E WING,Street Name: PATANKAR ROAD,Sector Ward No: NR RAHUL INTERNATION SCH,Land Mark: NR.RAHUL INTERNATIONAL S,Village: NILEMORE,Location: NALLASOPARA (W),Taluka: VASAI,State: Maharashtra,Pin Code: 401203,Police Station: NALLASOPARA,North By: B WING,South By: SUMRA BLDG,East By: D WING,West By: SHREE SARASWATI APT,</t>
  </si>
  <si>
    <t>GUT No: 106,Building Name: NAMO SHIVAASTHU CITY,House No: 104 WING B,Floor No: 1ST BLDG,Plot No: 1 2 3 P,Land Mark: POONAM PARK,Village: VEVOOR,Location: Palghar,Taluka: PALGHAR,State: Maharashtra,Pin Code: 401404,Police Station: VEVOOR PALGHAR,North By: E WING,South By: ROAD,East By: A WING,West By: C WING,</t>
  </si>
  <si>
    <t>GUT No: 135 136,Building Name: SAI DEEP BUILDING NO.1/TYPE C,House No: 201,Floor No: 2ND FLOO,Plot No: A- WING,Street Name: SECTOR-2,Land Mark: TRIVEDI NAGAR,Village: SARAVALI,Location: Sarawali,Taluka: BOISAR-EAST,State: Maharashtra,Pin Code: 401501,Police Station: BOISAR,North By: HARI OM CHS,South By: BLDG NO.2,East By: TIRUPATI COMPLEX,West By: NEW CONSTRUCTION,</t>
  </si>
  <si>
    <t>Building Name: SHIV KRUPA &amp; MAHAVIR ESTATE,House No: B-202/203,Floor No: 2ND,Plot No: B WING,Street Name: SATPATI ROAD,Street No: 848/2,Sector Ward No: BLDG NO 4,Land Mark: NR. CHUNABHATTI KOTAK,Village: MAUZE SHIRGAON,Location: Palghar,Taluka: PALGHAR,State: Maharashtra,Pin Code: 401404,Police Station: PALGHAR,North By: C WING,South By: A WING,East By: OPEN SPACE,West By: A WING,</t>
  </si>
  <si>
    <t>GUT No: SR NO.4,Building Name: "SAI SIDDHI APT",House No: 104,Floor No: 1ST FLR,Plot No: A WING,Street Name: BLDG NO.3,Land Mark: NEAR CHURCH,Village: MAAN-BOISAR-EAST,Location: Boisar,Taluka: VASAI,State: Maharashtra,Pin Code: 401501,Police Station: MAAN-BOISAR-EAST,North By: ROAD,South By: GARDEN,East By: ROAD,West By: B WING,</t>
  </si>
  <si>
    <t>GUT No: 106 SR NO-110,Building Name: NAMO SHIVAASTHU CITY,House No: 101  WING A,Floor No: 1ST,Plot No: H.NO-1  TO 3,Street Name: BLDG NO 4,Land Mark: NR ST JOHN COLLEGE,Village: VEVOOR,Location: Palghar,Taluka: PALGHAR-E,State: Maharashtra,Pin Code: 401404,Police Station: VEVOOR,North By: F WING,South By: OPEN SPACE,East By: WING B,West By: BLDG NO 3,</t>
  </si>
  <si>
    <t>GUT No: SR NO 24 H NO 6,Building Name: RADHA HERITAGE,House No: FLAT 101 B WING,Floor No: 1ST FLR,Street Name: NAVLI,Land Mark: NAVLI TALAV,Village: NAVLI PALGHAR,Location: Palghar,Taluka: PALGHAR,State: Maharashtra,Pin Code: 401404,Police Station: NAVLI PALGHAR,North By: C WING,South By: OPEN SPACE,East By: OPEN SPACE,West By: A WING,</t>
  </si>
  <si>
    <t>GUT No: SR NO.106,H NO.1,2,3,Building Name: NAMO SHIVAASTU CITY,House No: FLAT 401 WING D,Floor No: 4TH FLR,Plot No: BLDG NO.4,Street Name: VEROOR ROAD,Land Mark: NEAR ST JHON COLLEGE,Village: VEVOOR PALGHAR EAST,Location: Veur,Taluka: PALGHAR,State: Maharashtra,Pin Code: 401404,Police Station: VEVOOR PALGHAR EAST,North By: GARDEN,South By: OPEN SPACE,East By: C-WING,West By: E-WING,</t>
  </si>
  <si>
    <t>GUT No: 106,Building Name: NAMO SHIVAASTHU CITY,House No: 404 WING B,Floor No: 4TH,Street Name: BLDG NO 4,Land Mark: NR ST JHON COLLEGE,Village: VEVOOR,Location: Palghar,Taluka: PALGHAR,State: Maharashtra,Pin Code: 401404,Police Station: VEVOOR,North By: E WING,South By: ROAD,East By: A WING,West By: C WING,</t>
  </si>
  <si>
    <t>GUT No: S NO 106 110 H NO 1,Building Name: NAMO SHIVAASTHU CITY,House No: FLAT 302 E WING,Floor No: 3RD FLR,Plot No: BLDG NO 3,Street Name: VEVOOR,Land Mark: POONAM PARK,Village: PALGHAR EAST,Location: Veur,Taluka: PALGHAR,State: Maharashtra,Pin Code: 401404,Police Station: PALGHAR EAST,North By: A WING,South By: GARDEN,East By: D WING,West By: F WING,</t>
  </si>
  <si>
    <t>GUT No: 106,Building Name: NAMO SHIVAASTHU CITY,House No: 401 WING C,Floor No: 4TH,Plot No: H NO 1 2 3 4,Street Name: SR NO-110 BLDG NO 4,Land Mark: NR ST JHON COLLEGE,Village: VEVOOR,Location: Palghar,Taluka: PALGHAR-E,State: Maharashtra,Pin Code: 401404,Police Station: PALGHAR,North By: D WING,South By: ROAD,East By: OPEN SPACE,West By: B WING,</t>
  </si>
  <si>
    <t>GUT No: S.N.106,H.N.1,2,3(P),Building Name: NAMO SHIVAASTU CITY,House No: FLAT NO.202,Floor No: 2ND FLR,Plot No: E WING,Street Name: BLDG NO.3,Land Mark: NR.ST. JHON COLLEGE,Village: VEVOOR -PALGHAR,Location: Veur,Taluka: PALGHAR,State: Maharashtra,Pin Code: 401404,Police Station: VEVOOR -PALGHAR,North By: GARDEN,South By: OPEN SPACE,East By: D WING,West By: F WING,</t>
  </si>
  <si>
    <t>GUT No: S NO 106 110 H NO 1,Building Name: NAMO SHIVAASTHU CITY,House No: FLAT 301 E WING,Floor No: 3RD FLR,Plot No: BLDG NO 3,Street Name: VEVOOR,Land Mark: POONAM PARK,Village: PALGHAR EAST,Location: Veur,Taluka: PALGHAR,State: Maharashtra,Pin Code: 401404,Police Station: PALGHAR EAST,North By: A WING,South By: GARDEN,East By: D WING,West By: F WING,</t>
  </si>
  <si>
    <t>GUT No: SR.NO.53,54,55,/56,Building Name: "MOHAN MANSION",House No: 501,Floor No: 5TH FLR,Land Mark: NR.D'MART,Village: ACHOLE-NALLASOPARA-E,Location: Nallosapare E,Taluka: VASAI,State: Maharashtra,Pin Code: 401209,Police Station: ACHOLE-NALLASOPARA-E,North By: GARDEN,South By: UNDER CONSTRUCTION BLDG.,East By: PARKING,West By: GATE,</t>
  </si>
  <si>
    <t>GUT No: 106 110 H NO 1 2 3,Building Name: NAMO SHIVAASTHU CITY,House No: FLAT 303 D-WING,Floor No: 3RD FLR,Plot No: BLDG NO 3,Land Mark: NAMO SHIVAASTHU CITY,Village: VEROOR,Location: Palghar,Taluka: PALGHAR,State: Maharashtra,Pin Code: 401404,Police Station: VEROOR,North By: C WING,South By: OPEN SPACE,East By: INTERNAL ROAD,West By: E WING,</t>
  </si>
  <si>
    <t>GUT No: NEW SR.NO.232,Building Name: "DREAM HEIGHTS",BLDG NO-1,House No: 208,Floor No: 2ND FLR,Plot No: B/208,Land Mark: NR.RAJAVALI TALAO,Village: RAJAVALI-NAIGAON,Location: Naigaon,Taluka: VASAI,State: Maharashtra,Pin Code: 401207,Police Station: RAJAVALI-NAIGAON,North By: BLDG .NO.2,South By: BLDG.,East By: BUNGLOW,West By: ROAD,</t>
  </si>
  <si>
    <t>GUT No: BLDG NO-8,Building Name: VAISHNAVI SAI COMPLEX,House No: 404 WING C,Floor No: 4TH FLR,Land Mark: VAISHNAVI SAI COMPLEX,Village: KOPARI,Location: Virar (E),Taluka: VASAI,State: Maharashtra,Pin Code: 401303,Police Station: VIRAR EAST,North By: BLDG NO-7,South By: MAKWAN BLDG,East By: BLDG NO-5,West By: ROAD,</t>
  </si>
  <si>
    <t>GUT No: SR NO.48/2,(OLD 73/2,Building Name: HITAKSHI APARTMENT,House No: 004,Floor No: GROUND,Plot No: A WING,Sector Ward No: YADAV NAGAR,Land Mark: SURYA PRAKALP SHETRA,Village: BOISAR-EAST,Location: Boisar,Taluka: PALGHAR,State: Maharashtra,Pin Code: 401501,Police Station: BOISAR-EAST,North By: B WING,South By: OPEN SPACE,East By: CHAWL,West By: PARKING,</t>
  </si>
  <si>
    <t>GUT No: SR.N. 4,Building Name: SAI SIDDHI APARTMENT,House No: 206,Floor No: 2ND,Plot No: B-WING,Street Name: BLDG.NO.-3,Land Mark: NEAR CHURCH,Village: MAAN-BOISAR EAST,Location: Boisar,Taluka: PALGHAR,State: Maharashtra,Pin Code: 401501,Police Station: MAAN-BOISAR EAST,North By: C-WING,South By: OPEN SPACE,East By: A-WING,West By: OPEN SPACE,</t>
  </si>
  <si>
    <t>GUT No: SR.NO.198,Building Name: "IDEAL CITY",House No: 201/202,Floor No: 2ND FLR,Plot No: B WING,Street Name: BLDG NO.A/A2/B,Sector Ward No: BLDG NO.3,Land Mark: IDEAL CITY,Village: UMROLI-PALGHAR,Location: Umroli,Taluka: PALGHAR,State: Maharashtra,Pin Code: 401404,Police Station: UMROLI-PALGHAR,North By: A WING,South By: NEW CONSTRUCTION,East By: ROAD,West By: BLDG NO.2,</t>
  </si>
  <si>
    <t>Building Name: NEW GAURAV GALAXY CHS LTD.,House No: 201/BLDG NO.2,Floor No: 2ND FLR,Street Name: LAXMIBEN CHHEDA MARG,Sector Ward No: GAURAV GARDEN COMPLEX,Land Mark: NR. MANTHAN HOTEL,Village: NALLASOPARA-W,Location: NALLASOPARA (W),Taluka: VASAI,State: Maharashtra,Pin Code: 401203,Police Station: NALLASOPARA,North By: GAURAV EMPIRE,South By: BLDG NO.1,East By: GAURAV GARDEN,West By: VINI HEIGHTS,</t>
  </si>
  <si>
    <t>Building Name: KASHI DHAM,House No: 608 WING B,Floor No: 6TH FLR,Plot No: SR NO 301 A,Land Mark: RAM MANDIR,Village: BOLINJ,Location: Virar (W),Taluka: VIRAR WEST,State: Maharashtra,Pin Code: 401303,Police Station: VIRAR WEST,North By: INTERNAL ROAD,South By: COMPOUND WALL,East By: OPEN SPACE,West By: A WING,</t>
  </si>
  <si>
    <t>Building Name: ROYAL COUNTY CHS LTD,House No: 003 / WING-I,Floor No: GR FLR,Street Name: SAMEL PADA,Land Mark: NR DATTA MANDIR,Village: OLD UMRALE,Location: NALLASOPARA (W),State: Maharashtra,Pin Code: 401203,Police Station: NALLASOPARA WEST,North By: B-WING,South By: OPEN SPACE,East By: M-WING,West By: J-WING,</t>
  </si>
  <si>
    <t>Building Name: RASHMI GARDEN,House No: 403,Floor No: 4TH FLR,Plot No: 2 WING,Street Name: NR. MANVEL PADA,Land Mark: NR. MANVEL PADA TALAV,Village: VIRAR - EAST,Location: Virar East,State: Maharashtra,Pin Code: 401305,Police Station: VIRAR,North By: GARDEN,South By: ROAD,East By: BLDG NO. 3,West By: BLDG NO. 1,</t>
  </si>
  <si>
    <t>GUT No: S. NO.4/1 TO OTERHS,Building Name: NANDADEEP RESIDENCY,House No: FLAT NO.C1/102,Floor No: 1ST FLR,Plot No: BLDG NO. C-1,Street Name: VASAVALI ROAD,Sector Ward No: VADAVALI TARFE VAREDI,Land Mark: VILLAGE-VADAVALI,Village: VADAVALI,Location: Karjat  (Raigarh(MH)),Taluka: KARJAT,State: Maharashtra,Pin Code: 410201,Police Station: KARJAT,North By: BLDG NO. A-4,South By: OPEN PLOT,East By: BLDG NO. A-2,West By: BLDG NO. C-2,</t>
  </si>
  <si>
    <t>GUT No: G N 106 H N O(P),Building Name: SHREEJI AURA RUBY BLDG,House No: FLAT 40 WING A-3,Floor No: 5TH FLR,Plot No: 1 2 3 &amp; 4,Street Name: KARJAT MURBAD RD,Sector Ward No: OPP HP PETROL PUMP,Land Mark: OPP HP PETROL PUMP,Village: DAHIWALI TARFE NEED,Location: Karjat  (Raigarh(MH)),Taluka: KARJAT,State: Maharashtra,Pin Code: 410201,Police Station: KARJAT,North By: ROAD,South By: LALANI COMPLEX,East By: A 2 WING,West By: A 4 WING,</t>
  </si>
  <si>
    <t>GUT No: NEW.S.N.-51/1,51/2,5,Building Name: DIAMOD RESIDENCY,House No: 106,Floor No: 1ST,Plot No: BLDG NO.12,Sector Ward No: 1/7A-1&amp;1/7A1,1/7B3,Land Mark: NR.BHIVPURI RLY.STATION,Village: DISKAL-BHIVPURI,Location: Karjat  (Raigarh(MH)),Taluka: KARJAT,State: Maharashtra,Pin Code: 410201,Police Station: BHIVPURI,North By: BLDG.NO.-9,South By: PROP.BLDG.NO,East By: RAILWAY LINE,West By: INTERNAL ROAD,</t>
  </si>
  <si>
    <t>Building Name: MATHERAN COMPLEX PHASE-1,House No: 301,Floor No: 3RD FLR,Plot No: 57,Land Mark: DILCAP COLLEGE ROAD,Village: MAUZE MAMDAPUR,Location: Neral,Taluka: KARJAT,State: Maharashtra,Pin Code: 410101,Police Station: NERAL WEST,North By: ROAD,South By: PLOT NO. 58,East By: PLOT NO. 56,West By: ROAD,</t>
  </si>
  <si>
    <t>GUT No: 662 738 742 TO 753,Building Name: PRITHVI COMPLEX RAYA HEIGHTS,House No: 1/C BLDG N0 9,Floor No: GROUND,Plot No: 846 847 849 848 1 2,Street Name: SHIRGAON ROAD,Sector Ward No: SHIRGAON,Land Mark: NEW ROAD,Village: SHIRGAON,Location: Shirgaon,Taluka: PALGHAR,State: Maharashtra,Pin Code: 401404,Police Station: PALGHAR WEST,North By: SAI APT,South By: BLDG NO 10,East By: OPEN PLOT,West By: BLDG NO 8,</t>
  </si>
  <si>
    <t>GUT No: S.NO 70 H.NO-01,Building Name: ADIRAJ CRYSTAL,House No: A/502,Floor No: FIFTH,Plot No: S.NO 70 H.NO-01,Sector Ward No: JAWALI,Land Mark: KONDESHWAR ROAD,Village: JAWALI,Location: Badlapur E.D.,Taluka: AMBARNATH,State: Maharashtra,Pin Code: 421503,Police Station: BADLAPUR EAST,North By: PRIVATE HOUSE,South By: B WING,East By: PRIVATE HOUSE,West By: INTERNAL ROAD,</t>
  </si>
  <si>
    <t>GUT No: 662/738/742to753/846,Building Name: RAYA RESIDENCY IN PRITHVI COMPLE,House No: A/101,Floor No: 1ST,Plot No: 662/738/742to753/846,Land Mark: OPP. SAI RESIDENCY,Village: SHIRGAON,Location: Shirgaon,Taluka: BOISAR,State: Maharashtra,Pin Code: 401404,Police Station: PALGHAR WEST,North By: COMPLEX ROAD,South By: OPEN LAND,East By: INTERNAL ROAD,West By: ROAD,</t>
  </si>
  <si>
    <t>GUT No: 9325/9349,Building Name: ATHENS PANVELKAR GREEN CITY,House No: 705/B WING,Floor No: 7TH,Plot No: 26,Street Name: NR ROCKFORD GARDEN,Street No: 9325,Sector Ward No: MORIVALI,Land Mark: NR ROCKFORD GARDEN,Village: AMBERNATH EAST,Location: Ambernath,Taluka: AMBERNATH,State: Maharashtra,Pin Code: 421501,Police Station: AMBERNATH EAST,North By: RIO BLDG,South By: MAYUR HOTEL,East By: INTERNAL ROAD,West By: CLASSIC BLDG,</t>
  </si>
  <si>
    <t>GUT No: B/122,Building Name: SHIV AMBHU CHSL EXPRESS VIEW APT,House No: B/304,Floor No: 3RD,Street Name: S G BARVE MARG,Sector Ward No: EASTERN EXPRESS HIGHWAY,Land Mark: NR ROHIDAS HALL,Village: CHEMBUR,Location: Chembur,Taluka: KURLA,State: Maharashtra,Pin Code: 400071,Police Station: CHEMBUR,North By: HOTEL KURLA RESI,South By: MALANDA APT,East By: EXT. EXP. H. W.,West By: INTERNAL ROAD,</t>
  </si>
  <si>
    <t>GUT No: S.N.70 H.N.01,Building Name: ADIRAJ CRYSTAL,House No: B-603,Floor No: 6TH,Plot No: S.N.70 H.N.01,Land Mark: KONDESHWAR ROAD,Village: JAWALI,Location: Badlapur E.D.,Taluka: AMBARNATH,State: Maharashtra,Pin Code: 421503,Police Station: BADLAPUR EAST,North By: A WING,South By: OFFICE,East By: PRIVATE HOUSE,West By: INTERNAL ROAD,</t>
  </si>
  <si>
    <t>GUT No: GUT NO.9,Building Name: SHREE MORYA CHSL,House No: A-205,Floor No: 2ND,Plot No: GUT NO.9,Street Name: BUBERA ROAD,Sector Ward No: KALWA,Land Mark: NR JAM FACTORY,Village: KHAREGAON PAKHADI,Location: Kalwa,Taluka: THANE,State: Maharashtra,Pin Code: 400605,Police Station: KALWA,North By: OPEN PLOT,South By: ACCESS ROD,East By: HIRABAI TOWER,West By: SAI PRERNA BLDG,</t>
  </si>
  <si>
    <t>GUT No: GUT NO-65,Building Name: SHREE RESIDENCY,House No: A-402,Floor No: 4TH,Plot No: 4 5,Street Name: DEEPALI PARK,Land Mark: NR.DEEPALI PARK,Village: VALIVALI BADLAPUR WEST,Location: Badlapur E.D.,Taluka: DOMBIVALI,State: Maharashtra,Pin Code: 421503,Police Station: BADLAPUR,North By: COMPOUND WALL,South By: UNDER CONSTRUCTION BLDG,East By: KALPESHWARAS CHOICE APT,West By: B WING,</t>
  </si>
  <si>
    <t>GUT No: GUT NO 394 395,Building Name: GOLDEN EYE BLDG NO 06,House No: 204 WING A,Floor No: 2ND,Street Name: SATPATI ROAD,Land Mark: RADHA KRISHNA TEMPLE,Village: SHIRGAON,Location: Shirgaon,Taluka: PALGHAR,State: Maharashtra,Pin Code: 401404,Police Station: PALGHAR WEST,North By: C-2 BUILDING,South By: OPEN PLOT,East By: OPEN GARDEN,West By: C-4 BUILDING,</t>
  </si>
  <si>
    <t>GUT No: GUT NO 157,Building Name: GOKUL DHAM RESIDENCY BLDG TYPE B,House No: 103 WING A,Floor No: 1ST,Plot No: 157,Street Name: JAISHREE BHAVASKAR NAGAR,Sector Ward No: JAI MALHAR STALL,Land Mark: NEAR PATIL BUNGLOW,Village: KUDUS,Location: Kudus,Taluka: WADA,State: Maharashtra,Pin Code: 421312,Police Station: KUDUS WEST,North By: Z P SCHOOL,South By: OPEN PLOT,East By: BLDG NO C,West By: OPEN PLOT,</t>
  </si>
  <si>
    <t>GUT NO: GUT NO 280/278,BUILDING NAME: VARDHAMAN VATIKA PH-1 BLDG NO 9,HOUSE NO: 406,FLOOR NO: 4 TH FLO,STREET NAME: NASHIK HIGHWAY,LAND MARK: OPP JINDAL COMPANY,VILLAGE: SARMAL,LOCATION: VASHIND E.D.,TALUKA: THANE,STATE: MAHARASHTRA,PIN CODE: 421301,POLICE STATION: VASHIND WEST,NORTH BY: VACANT PLOT,SOUTH BY: BLDG NO 12,EAST BY: BLDG NO 5 &amp; HIGHWAY,WEST BY: VACANT PLOT</t>
  </si>
  <si>
    <t>BUILDING NAME: MAHAPRASAD TOWER,HOUSE NO: 403,FLOOR NO: 4TH,PLOT NO: 183 HISSA NO. 4B,STREET NAME: NUTAN HIGH SCHOOL ROAD,SECTOR WARD NO: 49,LAND MARK: NEAR NUTAN HIGH SCHOOL,VILLAGE: MANDA,LOCATION: MANDA,TALUKA: KALYAN,STATE: MAHARASHTRA,PIN CODE: 421605</t>
  </si>
  <si>
    <t>GUT No: 5,Building Name: GOKUL DHAM COMPLEX,House No: FLAT NO 401/A,Floor No: 4TH FLR,Plot No: PHASE 1,Street Name: SWAPNA NAGARI,Land Mark: NR. JADHAV COLONY,Village: BILAWALI,Location: Badlapur E.D.,Taluka: AMBERNATH,State: Maharashtra,Pin Code: 421503.</t>
  </si>
  <si>
    <t>GUT No: 32,Building Name: SHREE VIGHNAHARTA CHS LTD,House No: 804,Floor No: 8TH,Plot No: BLDG NO2,Street Name: SHIVAJI PATH,Land Mark: BEHIND MH HIGH SCHOOL,Village: CHENDANI THANE WEST,Location: Thane,Taluka: THANE,State: Maharashtra,Pin Code: 400601,Police Station: THANE WEST,North By: MH HIGH SCHOOL,South By: CHAWL,East By: ROAD,West By: SHIVAND CHSL,</t>
  </si>
  <si>
    <t>GUT No: PARDI NO 9 10,Building Name: SHARADA VILLA,House No: 301 304 WING B,Floor No: 3RD,Plot No: PARDI NO 9 HISSA NO,Street Name: PALGHAR BOISAR ROAD,Land Mark: NEAR SARAVALI GRAM PANCH,Village: SARAVALI,Location: Sarawali,Taluka: PALGHAR,State: Maharashtra,Pin Code: 401501,Police Station: PALGHAR WEST,North By: DATTATRAY BUILDING,South By: A WING,East By: DATTATRAY BUILDING,West By: BHAIRAV COMPLEX,</t>
  </si>
  <si>
    <t>GUT No: 83 1 85,PROPERTY ADDRESS-Building Name: TRISHUL GOLDEN VEDA,House No: 513,Floor No: 5TH FLOO,Plot No: XXX,Street Name: XXX,Street No: XXX,Sector Ward No: XXX,Land Mark: SONIVALI,Village: SONIVALI,Location: BADLAPUR,Taluka: AMBERNATH,State: Maharashtra,Pin Code: 421503,Police Station: BADLAPUR,North By: ROAD,South By: OPEN LAND,East By: ATMIYA HEIGHTS,West By: OPEN LAND,</t>
  </si>
  <si>
    <t>GUT No: 140,PROPERTY ADDRESS-Building Name: KOHINOOR CASTLES,House No: 703,Floor No: 7,Plot No: 140/4,Street Name: CHIKHALOLI,Sector Ward No: HISSA NO.4A,Land Mark: NEAR SARVODAYA NAGAR,Village: CHIKHALOLI,Location: Ambernath,Taluka: AMBERNATH,State: Maharashtra,Pin Code: 421501,Police Station: AMBERNATH,North By: GARDEN,South By: PARKING,East By: OPEN PLOT,West By: WING H,</t>
  </si>
  <si>
    <t>GUT No: 140 H.NO. 4 P,Building Name: KOHINOOR CASTLES,House No: G-703,Floor No: 7TH,Plot No: G WING,Street Name: K B ROAD,Sector Ward No: CHIKLOLI,Land Mark: NR. SARVODAYA NAGAR,Village: CHIKLOLI,Location: Ambernath,Taluka: AMBERNATH,State: Maharashtra,Pin Code: 421501,Police Station: AMBERNATH,North By: OPEN LAND,South By: H WING,East By: E WING,West By: OPEN LAND,</t>
  </si>
  <si>
    <t>GUT No: SR NO 131 54/3,Building Name: J P REGENCY,House No: B -608,Floor No: 6TH,Plot No: H NO 3B 4A 1 2 8/1/A,Street Name: SR NO 131,Sector Ward No: H NO 3B 4A 1 2 8/1/A/2/K,Land Mark: VIL - PALE,Village: PALE AMBERNATH,Location: Ambernath,Taluka: AMBERNATH,State: Maharashtra,Pin Code: 421501,Police Station: AMBERNATH,North By: INTERNAL ROAD,South By: OPEN SPACE,East By: A WING,West By: C WING,</t>
  </si>
  <si>
    <t>GUT No: 23 HISSA NO 7/1,Building Name: KRISHNA RESIDENCY CHS,House No: 101,Floor No: 1ST FLR,Plot No: 101,Street Name: BADLAPUR,Sector Ward No: BADLAPUR,Land Mark: MUTHOOT FINANCE,Village: BELAVLI,Location: Ambernath,Taluka: AMBERNATH,State: Maharashtra,Pin Code: 421501,Police Station: AMBERNATH,North By: PARKING,South By: COMPOUND WALL,East By: TEMPLE,West By: FLAT,</t>
  </si>
  <si>
    <t>GUT No: 131/1,Building Name: BADLAPUR PRIDE PHASE II CHS,House No: C/501,Floor No: 5TH,Plot No: 131/1,Street Name: JAMBHALA ROAD,Street No: .,Sector Ward No: AAGAR ALI,Land Mark: PRATHAMIK SCHOOL,Village: BADLAPUR,Location: Badlapur E.D.,Taluka: AMBERNATH,State: Maharashtra,Pin Code: 421503,Police Station: BADLAPUR,North By: BUNGALOW,South By: A &amp; B WING,East By: VISHNU VATIKA BLDG,West By: OPEN SPACE,</t>
  </si>
  <si>
    <t>GUT No: S NO 65/1,Building Name: MY CHOICE APARTMENT,House No: FLT NO 004,Floor No: GRD FLR,Plot No: S NO 65/1,Land Mark: NR REGISTRATION OFFICE,Village: VALIWALI BADLAPUR,Location: Kulgaon,Taluka: AMBERNATH,State: Maharashtra,Pin Code: 421503,Police Station: BADLAPUR,North By: SHREE VINAYAK,South By: UNDER CONSTRUCTION BUILDING,East By: ROAD,West By: UNDER CONSTRUCTION BUILDING,</t>
  </si>
  <si>
    <t>GUT No: S NO-84828,Building Name: SHANKESHWAR PALMS BLD NO 8/C,House No: FLT NO-001,Floor No: GR FLR B,Street Name: KMBHARPADA,Land Mark: KUMBHARKHAN PADA,Village: DOMBIVALI,Location: Dombivali,Taluka: DOMBIVLI,State: Maharashtra,Pin Code: 421201,Police Station: DOMBIVALI,North By: GARDEN,South By: OPEN,East By: OPEN,West By: A WING,</t>
  </si>
  <si>
    <t>GUT No: S NO 142 H NO 3P,Building Name: ADITYA VILA,House No: FLT NO 201,Floor No: 2ND FLR,Plot No: S NO 142 H NO 3P,Street Name: CHIKHLOLI,Land Mark: NR SHIVSHAKTI COMPLEX,Village: AMBERNATH,Location: Ambernath,Taluka: AMBERNATH,State: Maharashtra,Pin Code: 421501,Police Station: AMBERNATH,North By: ADITYA IMPERIA,South By: INTERNAL ROAD,East By: INTERNAL ROAD,West By: OPEN SPACE,</t>
  </si>
  <si>
    <t>GUT No: CTS NO 6378 SR NO 46,Building Name: PANVELKAR HOMES,House No: FLAT NO 408,Floor No: 4TH FLR,Plot No: BLG NO A/5,Street Name: VILL-KOHOJ,Sector Ward No: KHUNTAVALI,Land Mark: BHAWANI CHOWK,Village: AMBERNATH WEST,Location: Ambernath,Taluka: AMBERNATH,State: Maharashtra,Pin Code: 421501,Police Station: AMBERNATH,North By: ROAD,South By: OPEN SPACE,East By: PANVELKAR OFFICE,West By: OPEN SPACE,</t>
  </si>
  <si>
    <t>GUT No: 169,Building Name: ANJALI APT,House No: 301,Floor No: 3,Plot No: 39,Land Mark: DILKAP COLLEGE,Village: MAMDAPUR,Location: Neral,Taluka: NERAL,State: Maharashtra,Pin Code: 410101,Police Station: NERAL,North By: PLOT NO. 38,South By: OPEN SPACE,East By: ROAD,West By: ROAD,</t>
  </si>
  <si>
    <t>GUT No: 50/17,Building Name: SHREEJI DHAM,House No: 101,Floor No: 1ST,Plot No: 17,Street Name: BOPELE,Street No: .,Sector Ward No: 50/17,Land Mark: NR KASHELE ROAD,Village: BOPELE NERAL,Location: Neral,Taluka: KARJAT,State: Maharashtra,Pin Code: 410101,Police Station: NERAL,North By: PVT HOUSE,South By: PVT BUNGALOW,East By: KASHELE ROAD,West By: OPEN SPACE,</t>
  </si>
  <si>
    <t>GUT No: S NO 180 H NO 3/1,Building Name: POPULAR ARCADE,House No: FLAT NO B/ 205,Floor No: 2ND FLR,Street Name: BORADPADA ROAD,Land Mark: BARADPADA ROAD,Village: BADLAPUR,Location: Badlapur E.D.,Taluka: AMBERNATH,State: Maharashtra,Pin Code: 421503,Police Station: BADLAPUR,North By: OPEN SPACE,South By: A WING,East By: OPEN SPACE,West By: OPEN SPACE,</t>
  </si>
  <si>
    <t>GUT No: CTS. NO.29088,Building Name: SAI RESIDENCY,House No: 102,Floor No: 1,Plot No: BLK NO.A-990,Street Name: ULHASNAGAR-05,Land Mark: NR. RAM MANDIR KAILASH C,Village: ULHASNAGAR,Location: Ulhasnagar-5,Taluka: ULHASNAGAR,State: Maharashtra,Pin Code: 421005,Police Station: ULHASNAGAR,North By: SAI AASHIYANA BLDG.,South By: DINNI VILLA BLDG.,East By: PVT. BLDG.,West By: INTERNAL ROAD,</t>
  </si>
  <si>
    <t>GUT No: SR NO-85/7 85/8 86/1,Building Name: MARATHON NAGARI ADITYA BLDG R-3,House No: FLT NO-G-03,Floor No: GR FLR,Plot No: C WING,Street Name: YADHAV NAGAR,Land Mark: MARATHON NAGARI,Village: SHIRGAON,Location: Badlapur E.D.,Taluka: BADLAPUR,State: Maharashtra,Pin Code: 421503,Police Station: BADLAPUR,North By: ROAD,South By: ROAD,East By: ASHTHA BLDG,West By: AJINKYA BLDG,</t>
  </si>
  <si>
    <t>Building Name: URJA CORNER STONE,House No: 705,Floor No: 7,Plot No: BLDG NO. 1,Land Mark: CHAKAN,Village: CHAKAN,Location: Chakan,Taluka: KHED,State: Maharashtra,Pin Code: 410501,Police Station: PUNE,North By: OPEN DUCT,South By: OPEN DUCT,East By: FLATN O. 703,West By: OPEN SPACE,</t>
  </si>
  <si>
    <t>GUT No: 142 H. NO.3,Building Name: ADITYA VILLA,House No: 104,Floor No: 1,Street Name: CHIKHLOLI,Land Mark: NR. SHIVSHAKTI COMPLEX,Village: CHIKHLOLI,Location: Netaji Bazar,Taluka: AMBERNATH,State: Maharashtra,Pin Code: 421505,Police Station: AMBERNATH,North By: ADITYA IMPERIAL,South By: INTERNAL ROAD,East By: INTERNAL ROAD,West By: OPEN SPACE,</t>
  </si>
  <si>
    <t>GUT No: S NO-14 H NO-2,Building Name: GURU PRERNA COMPLEX,House No: FLT NO-13 A WING,Floor No: 3RD FLR,Street Name: KULGAON,Land Mark: NR SHREE KRISHNA VADAPAV,Village: KULGAON,Location: Badlapur E.D.,Taluka: BADLAPUR,State: Maharashtra,Pin Code: 421503,Police Station: BADLAPUR,North By: S NO 41 H NO  2, PLOT NO-2,South By: S NO-44 H NO-1,East By: S NO-41 H NO-2,West By: 20 LAYOUT ROAD AND PLOT NO-4,</t>
  </si>
  <si>
    <t>GUT No: SR NO D-704,Building Name: SHANKAR HEIGHTS PHASE II,House No: FLT NO D-704,Floor No: 7TH FLR,Plot No: CTS NO 31/4,Sector Ward No: KOHOJ KHUNTAVALI,Land Mark: SACRED HEART CHURCH,Village: AMBERNATH,Location: Ambernath,Taluka: AMBERNATH,State: Maharashtra,Pin Code: 421501,Police Station: AMBERNATH,North By: C-WING,South By: PHASE III CONSTRUCTION,East By: OPEN SPACE,West By: INTERNAL,</t>
  </si>
  <si>
    <t>GUT No: 30 H NO.29 24P,Building Name: SHREE SANKUL-II,House No: 301,Floor No: 3,Plot No: 32,Street Name: TISGAON,Land Mark: NR. NAGAR SEVAK OFFICE,Village: TISGAON,Location: Katemanivali,Taluka: KALYAN,State: Maharashtra,Pin Code: 421306,Police Station: KALYAN,North By: ROAD,South By: DARSHAN APT.3,East By: ROAD,West By: OPEN SPACE,</t>
  </si>
  <si>
    <t>GUT No: S.NO. 146/147,Building Name: DESHMUKH HOMES ABOLI CHS LTD.,House No: 401,Floor No: 4,Plot No: BLG NO. F1-26,Sector Ward No: KALYAN SHIL ROAD,Land Mark: TATA POWER HOUSE,Village: KALYAN,Location: Kalyan D.C.,Taluka: KALYAN,State: Maharashtra,Pin Code: 421301,Police Station: KALYAN,North By: INTERNAL ROAD,South By: BLDG NO. 27,East By: INTERNAL ROAD,West By: OPEN SPACE,</t>
  </si>
  <si>
    <t>GUT No: CTS NO. 6653,Building Name: SARATHI APT.,House No: 01,Floor No: GROUND,Plot No: 07,Street Name: THE WIMCO WORKERS CHS LTD,Land Mark: B-CABIN ROAD,Village: VADAVALI,Location: Ambernath,Taluka: AMBERNATH-E,State: Maharashtra,Pin Code: 421501,Police Station: AMBERNATH,North By: PLOT NO.6,South By: PLOT NO.8,East By: PLOT NO.10,West By: INT.ROAD,</t>
  </si>
  <si>
    <t>GUT No: 9299/4,Building Name: RAJGIRI APT,House No: 701,Floor No: 7TH,Plot No: A-1,Street Name: CTS NO.9299/4-PT,Land Mark: MORIVALI VILLAGE,Village: MORIVALI,Location: O.E.Ambernath,Taluka: AMBERNATH-E,State: Maharashtra,Pin Code: 421502,Police Station: AMBERNATH,North By: SHANI SOHAM APT,South By: PARSHURAM MALHAR APT,East By: UTKARSH APT,West By: SHANI SOHAM APT,</t>
  </si>
  <si>
    <t>GUT No: 15/2,Building Name: SAI MORESHWAR COMPLEX B NO-2,House No: 101,Floor No: 1ST,Plot No: PHASE-I,Street Name: VANJARPADA,Street No: --,Sector Ward No: VANJARPADA,Land Mark: VANJARPADA,Village: KARJAT,Location: Karjat  (Raigarh(MH)),Taluka: KARJAT,State: Maharashtra,Pin Code: 410201,Police Station: KARJAT,</t>
  </si>
  <si>
    <t>GUT No: E WING,Building Name: ERWINA BUILDING,House No: 06,Floor No: GROUND F,Plot No: FLAT NO. 6,Street Name: CASA RIO GOLD PROJECT,Sector Ward No: PART 69,Land Mark: PALAVA CITY,Village: GHESAR,Location: Manpada,Taluka: DOMBIVLI EAST,State: Maharashtra,Pin Code: 421204,Police Station: DOMBIVLI,North By: D WING,South By: ROAD,East By: PASSAGE,West By: ROAD,</t>
  </si>
  <si>
    <t>Building Name: SANGHAVI GOLDEN CITY BLDG NO.8,House No: 202,Floor No: 2ND,Street Name: MUMBAI-NASHIK HIGHWAY,Land Mark: AATGAON RLY. STATION,Village: AATGAON,Location: Shahapur  (Thane),Taluka: SHAHAPUR,State: Maharashtra,Pin Code: 421601,Police Station: AATGAON,North By: BLDG NO.9,South By: BLDG NO.7,East By: PROP.INT.ROAD,West By: CENTRAL RAILWAY,</t>
  </si>
  <si>
    <t>Building Name: RAKHEE CHS  LTD,House No: 104. ROOM NO 06,Floor No: 1ST FLR,Street Name: KURLA  CAMP,Land Mark: KALI  MATA  MANDIR,Village: ULHASNAGAR,Location: Ulhasnagar-5,Taluka: TAHNE,State: Maharashtra,Pin Code: 421005,Police Station: ULHASNAGAR,</t>
  </si>
  <si>
    <t>GUT No: SR NO 19/1A,Building Name: AVIGHNA  RESIDENCY,House No: FLAT NO 103,Floor No: 1ST FLR,Plot No: PLOT NO 2.3.4.5,Street Name: B WING,Land Mark: BOPELE,Village: BOPELE,Location: Karjat  (Raigarh(MH)),Taluka: KARJAT,State: Maharashtra,Pin Code: 410201,Police Station: KARJAT,</t>
  </si>
  <si>
    <t>Building Name: PAL TOWER,House No: A/301,Floor No: 3,Street Name: 49/1A/45,Land Mark: NR GARDEN,Village: BHISEGAON,Location: Karjat  (Raigarh(MH)),State: Maharashtra,Pin Code: 410201,Police Station: KARJAT,</t>
  </si>
  <si>
    <t>GUT No: HISS NO-05 S .NO-202,Building Name: CHANDRESH CLASSIC  ABC CHS  LTD,House No: FLAT NO -402,Floor No: 4TH FLR,Plot No: A-WING,Street Name: KLAYN SHILL RAOD,Land Mark: CHANDRESH  MANAS,Village: DOMBIVALI,Location: Dombivali,Taluka: KALYAN,State: Maharashtra,Pin Code: 421201,Police Station: DOMBIVALI,</t>
  </si>
  <si>
    <t>GUT No: S NO 105 H NO 1 PT,Building Name: SANKALP,House No: FLAT NO 02,Floor No: GR FLOOR,Plot No: PLOT NO 4,Street Name: BELAVALI,Land Mark: BEHIND PATIMA SCHOOL,Village: BADLAPUR WEST,Location: Badlapur E.D.,State: Maharashtra,Pin Code: 421503,Police Station: BADLAPUR EAST,North By: 9.00 MT WIDE ROAD,South By: OPEN SPACE,East By: OPEN SPACE,West By: 6.00 MT WIDE ROAD,</t>
  </si>
  <si>
    <t>GUT No: 66/6 389,Building Name: SHREE VAISHNAVI ENCLAVE,House No: 105,Floor No: 1,Plot No: 2 14,Land Mark: NERAL,Village: NERAL,Location: Neral,Taluka: KARJAT,State: Maharashtra,Pin Code: 410101,Police Station: NERAL EAST,</t>
  </si>
  <si>
    <t>GUT No: S NO 142 44 3 1 42 8,Building Name: CASA ESTELA,House No: FLAT NO 1702,Floor No: 17TH FLR,Plot No: C WING,Street Name: LODHA PALAVA,Street No: XX,Sector Ward No: KHONI,Land Mark: LODHA PALAVA,Village: KHONI,Location: Vishnunagar,Taluka: DOMBIVALI,State: Maharashtra,Pin Code: 421202,Police Station: DOMBIVALI,North By: TALOJA ROAD,South By: OPEN PLOT,East By: KHONICHA PADA,West By: CROWN CITY,</t>
  </si>
  <si>
    <t>GUT No: GN.122 TO 128,131,Building Name: SHUBH  VASTU,House No: 301,Floor No: 3RD,Plot No: BLDG.NO.7-C,Land Mark: NR.PARIWAR SWAGAT HOTEL,Village: KHATIWALI-VASIND,Location: Shahapur  (Thane),Taluka: SHAHAPUR,State: Maharashtra,Pin Code: 421601,Police Station: KHATIWALI,North By: OPEN SPACE,South By: F-WING,East By: D-WING,West By: OPEN SPACE,</t>
  </si>
  <si>
    <t>GUT No: S NO 63,H NO 9 &amp; 11,Building Name: BHAGIRATHI RESIDENCY CHS LTD,House No: FLAT 003 WING F,Floor No: GRD FLR,Land Mark: NR GANAPATI MANDIR,Village: KULGAON-BADLAPUR-W,Location: Kulgaon,Taluka: AMBERNATH,State: Maharashtra,Pin Code: 421503,Police Station: BADLAPUR-WEST,North By: E WING,South By: PVT BUNGLOW,East By: PVT BLDG,West By: GARDEN/ROAD,</t>
  </si>
  <si>
    <t>GUT No: G.NO.212/OLD.NO.235,Building Name: " MANAS HILLS",BLDG.NO.B/1,House No: 004,Floor No: GRD.FLR,Plot No: B WING,Land Mark: NR.H.P.PETROL PUMP.,Village: MAUZE KHATIVALI,Location: Shahapur  (Thane),Taluka: SHAHAPUR,State: Maharashtra,Pin Code: 421601,Police Station: MAUZE KHATIVALI,North By: ROAD,South By: BLDG NO.A/2,East By: OPEN SPACE,West By: OPEN SPACE,</t>
  </si>
  <si>
    <t>Building Name: KARUNA Z.P HILLS,House No: 004,Floor No: GR,Plot No: C WING,Sector Ward No: KHOJ KHUNTAVALI,Land Mark: NR.KANNAD SCHOOL,Village: AMBERNATH WEST,Location: Ambernath,State: Maharashtra,Pin Code: 421501,Police Station: AMBERNATH WEST,North By: INTERNAL ROAD,South By: CHAWL,East By: OPEN SPACE,West By: ZIPA APARTMENT,</t>
  </si>
  <si>
    <t>GUT No: S NO 157 H NO 16/1+3,Building Name: SUPREME TOWER,House No: FLAT NO 403,Floor No: 4TH FLR,Land Mark: NR MARUTI SUZIKI SHOWROO,Village: TEMHGAR BHIWANDI,Location: Shastrinagar  (Thane),Taluka: THANE,State: Maharashtra,Pin Code: 421302,Police Station: TEMHGAR BHIWANDI,North By: INTERNAL ROAD,South By: OPEN SPACE,East By: SHOPLINE,West By: OPEN SPACE,</t>
  </si>
  <si>
    <t>GUT No: SR.NO.140/1(P),163/3,Building Name: "EXIGO LAXURIA ",BLDG NO.B1,House No: 02,Floor No: G/F,Plot No: TYPE-B,Land Mark: NR. PARIWAR GARDAN HOTEL,Village: ASANGAON-WEST,Location: Asangaon,Taluka: SHAHAPUR,State: Maharashtra,Pin Code: 421301,Police Station: ASANGAON-WEST,North By: INTERNAL ROAD,South By: BLDG NO.A2,East By: BLDG NO.B2,West By: BLDG NO.A1,</t>
  </si>
  <si>
    <t>Building Name: SIDDHI,House No: L.9,Floor No: GROUND,Land Mark: NAVRE NAGAR,Village: MORIVALI,Location: Ambernath,State: Maharashtra,Pin Code: 421501,Police Station: AMBERNATH EAST,North By: OPEN PLOT,South By: NEW CONSTRUCTION,East By: KRISH APARTMENT,West By: RADHA APARTMENT,</t>
  </si>
  <si>
    <t>GUT No: 121,Building Name: SAROSH RESIDENCY,House No: FLAT NO.-001,Floor No: GR FLR,Plot No: B WING,Land Mark: NR. JAMBHALE ROAD,Village: BADLAPUR,Location: Badlapur E.D.,Taluka: AMBERNATH,State: Maharashtra,Pin Code: 421503,Police Station: BADLAPUR,North By: ASHIYANA APT.,South By: OPEN SPACE,East By: A WING,West By: OPEN SPACE,</t>
  </si>
  <si>
    <t>GUT No: 123 AND 4,Building Name: SHREEJI AURA RUBY BLDG,House No: FLAT 23 A-5 WING,Floor No: 4TH FLOR,Plot No: BLDG NO 5,Street Name: KARJAT ROAD,Sector Ward No: SECTOR 106,Land Mark: DAHIWALI PETROL PUMP,Village: DAHIWALI TARFE NEED,Location: Karjat  (Raigarh(MH)),Taluka: KARJAT,State: Maharashtra,Pin Code: 410201,Police Station: KARJAT,North By: ROAD,South By: LALANI COMPLEX,East By: A-4 WING,West By: OPEN SPACE,</t>
  </si>
  <si>
    <t>GUT No: SR. NO. 169/29,Building Name: SHREE DATTA KRUPA BLDG NO. 1,House No: FLAT 101 &amp; 102,Floor No: 1ST FLR,Street Name: DILCAP COLLEGE ROAD,Land Mark: DILCAP COLLEGE ROAD,Village: MAMDAPUR NERAL,Location: Neral,Taluka: KARJAT,State: Maharashtra,Pin Code: 410101,Police Station: NERAL,North By: PVT. BLDG,South By: OPEN SPACE,East By: OPEN SPACE,West By: INTERNAL ROAD,</t>
  </si>
  <si>
    <t>GUT No: S.N.-58/2/2,Building Name: PREM NARAYAN RESIDENCY,House No: 001,Floor No: GR.FLOOR,Plot No: BLDG.NO.-B-2,Land Mark: NR.NASHIK HIGHWAY,Village: MAUZE ATGAON-SHAHAPUR,Location: Shahapur  (Thane),Taluka: SHAHAPUR,State: Maharashtra,Pin Code: 421601,Police Station: MAUZE ATGAON-SHAHAPUR,North By: OPEN SPACE,South By: INTERNAL ROAD,East By: BLDG.NO.-B 1,West By: OPEN SPACE,</t>
  </si>
  <si>
    <t>GUT No: S.N.150,HISSA -14,Building Name: SAFA RESIDENCY,House No: 301,Floor No: 3RD FLOO,Plot No: 14,Street Name: VILLAGE MAMDAPUR,Land Mark: NR.TULSI OFFICE,Village: NERAL,Location: Karjat  (Raigarh(MH)),Taluka: KARJAT,State: Maharashtra,Pin Code: 410201,Police Station: MAMDPUR-NERAL,North By: INTERNAL ROAD,South By: MARVA RESIDECY,East By: PVT.BUNGLOW,West By: INTERNAL ROAD,</t>
  </si>
  <si>
    <t>GUT No: S.NO.414/415,Building Name: ARYA SUNANDA CHS.LTD.,House No: 03,Floor No: GROUND,Plot No: TIKA-9,Land Mark: NR.OLD MUNICIPAL OFFICE,Village: VILLAGE KULGAON,Location: Badlapur E.D.,Taluka: BADLAPUR-EAST,State: Maharashtra,Pin Code: 421503,Police Station: BADLAPUR POLICE STN.,North By: MALATI HOTE,South By: SR.NO.416,East By: ROAD,West By: FLAT,</t>
  </si>
  <si>
    <t>Building Name: YASIN APARTMENT,House No: 301,Floor No: 3RD,Plot No: 01/B WING,Land Mark: POWER HOUSE,Village: NAGAON,Location: Shantinagar E.D.,Taluka: BHIWANDI,State: Maharashtra,Pin Code: 421302,Police Station: BHIWANDI,North By: ROAD,South By: C WING,East By: A WING,West By: SHIVSENA OFFICE,</t>
  </si>
  <si>
    <t>GUT No: S.NO.22/3A(P),,Building Name: "EDEN HOMES",House No: 305,Floor No: 3RD FLR,Plot No: B WING/1 TO 10,Land Mark: NR. HAJARE NAGAR,Village: BOPELE,Location: Karjat  (Raigarh(MH)),Taluka: KARJAT,State: Maharashtra,Pin Code: 410201,Police Station: BOPELE-KARJAT,North By: C WING,South By: A WING,East By: INTERNAL ROAD,West By: OPEN SPACE,</t>
  </si>
  <si>
    <t>GUT No: S.NO.-51/1,51/2,51/3,Building Name: DIAMOND RESIDENCY,House No: 102/104,Floor No: 1ST FLOO,Plot No: BLDG. NO.-3,Street Name: VILLAGE DIKSAL,Land Mark: NR. BHIVPURI RLY. STN.,Village: BHIVPURI,Location: Bhivpuri Camp,Taluka: KARJAT,State: Maharashtra,Pin Code: 410201,Police Station: BHIVPLURI,North By: B WING,South By: OPEN SPACE,East By: BLDG. NO-2,West By: BLDG. NO-4,</t>
  </si>
  <si>
    <t>GUT No: 51/1,51/2,51/3.,Building Name: DIAMOND RESIDENCY,BLDG NO.13,House No: 301,Floor No: 3RD FLR,Land Mark: NR.BHIVPURI RLY.STN.,Village: DISKAL,Location: Karjat  (Raigarh(MH)),Taluka: KARJAT,State: Maharashtra,Pin Code: 410201,Police Station: KARJAT,North By: BLDG NO.12,South By: OFFICE,East By: RAILWAY TRACK,West By: BLDG.NO.15,</t>
  </si>
  <si>
    <t>GUT No: 51/1,51/2,51/3,Building Name: DIAMOND RESIDENCY,House No: FLAT NO 306,Floor No: 3RD FLR,Plot No: BLDG.NO.-12,Land Mark: NR. BHIVPURI RLY. STN.,Village: DISKAL,Location: Karjat  (Raigarh(MH)),Taluka: KARJAT,State: Maharashtra,Pin Code: 410201,Police Station: BHIVPURI,North By: BLDG. NO.-11,South By: BLDG. NO.-13,East By: RAILWAY TRACK,West By: BLDG.NO.-15,</t>
  </si>
  <si>
    <t>GUT No: GUT NO.106,Building Name: SHREEJI AURA-RUBY BLDG,House No: FLAT 08 WING A 4,Floor No: 1ST FLR,Plot No: PLOT 1 2 3 &amp; 4,Street Name: KARJAT ROAD,Sector Ward No: DAHIWALI RD,Land Mark: NR. DAHIWALI PETROL PUMP,Village: DAHIWALI-KARJAT,Location: Karjat  (Raigarh(MH)),Taluka: KARJAT,State: Maharashtra,Pin Code: 410201,Police Station: KARJAT,North By: ROAD,South By: LALANI COMPLEX,East By: A-3 WING,West By: A-5 WING,</t>
  </si>
  <si>
    <t>GUT No: GUT NO 106,Building Name: SHREEJI AURA RUBY BLDG,House No: FLAT 10 WING A-5,Floor No: 2ND FLR,Plot No: 1 2 3 AND 4,Street Name: DAHIWALI KARJAT ROAD,Land Mark: NR DAHIWALI PETROL PUMP,Village: DAHIWALI,Location: Karjat  (Raigarh(MH)),Taluka: KARJAT,State: Maharashtra,Pin Code: 410201,Police Station: DAHIWALI,North By: ROAD,South By: LALANI COMPLEX,East By: A-2,West By: A-4 WING,</t>
  </si>
  <si>
    <t>GUT No: S.N.-31/A+35/3,Building Name: CAMELLIA-CHINTAMANI HABITAT,House No: 104,Floor No: 1ST,Plot No: B-WING,Land Mark: NR.I.T.I.COLLEGE,Village: SHAHAPUR,Location: Shahapur  (Thane),Taluka: SHAHAPUR,State: Maharashtra,Pin Code: 421601,Police Station: SHAHAPUR,North By: INTERNAL ROAD,South By: OPEN SPACE,East By: A-WING,West By: C-WING,</t>
  </si>
  <si>
    <t>GUT No: SR NO.58,H NO.4/2,6B,Building Name: PATELS ELYSIUM,House No: FLAT NO1005,Floor No: 10TH FLR,Street Name: SHIV MANDIR ROAD,Land Mark: NR.RELIANCE RESIDENCY,Village: PALE AMBERNATH -EAST,Location: Ambernath,Taluka: AMBERNATH,State: Maharashtra,Pin Code: 421501,Police Station: PALE AMBERNATH -EAST,North By: A-WING,South By: C -WING,East By: GARDEN,West By: NALA,</t>
  </si>
  <si>
    <t>Building Name: PANVELKAR HEIGHTS,House No: 703,Floor No: 7TH FLR,Plot No: BLDG NO 07,Land Mark: SHANTI NAGAR,Village: BELAVALI,Location: Badlapur E.D.,Taluka: BADLAPUR WEST,State: Maharashtra,Pin Code: 421503,Police Station: BADLAPUR WEST,North By: PVT BLDG,South By: BLDG NO 6,East By: BLDG NO 8,West By: OPEN SPACE,</t>
  </si>
  <si>
    <t>FLAT NO-114, 1ST FLOOR, D-WING, VALRAM VATIKA, S NO-145 H NO-7A/1, SNO-145 H NO-7A/2, GANPATI MANDIR RD., TITWALA(E), THANE    CEN TITWALA NR. NARAYAN NAGAR Land Mark: NR. NARAYAN NAGAR, Police Station: TITWALA POLICE STATION, Pin Code: 421605,</t>
  </si>
  <si>
    <t>GUT No: GUT NO. 212,Building Name: MANAS HILLS,House No: 205,Floor No: 2ND FLOO,Street Name: BLDG. NO.B-1,Land Mark: NR H P PETROL PUNMP,Village: MAUZE KHATIVALI,Location: Shahapur  (Thane),Taluka: SHAHPUR,State: Maharashtra,Pin Code: 421601,Police Station: SHAHPUR,North By: BLDG NO A 3,South By: BLDG NO B 2,East By: OPEN SPACE,West By: OPEN SPACE,</t>
  </si>
  <si>
    <t>GUT No: 54/3B / 3D,Building Name: KARAKORAM DIPTI SKY CITY,House No: 402,Floor No: 4TH FLR,Plot No: C WING BLD NO 5,Sector Ward No: VILLAGE PALE,Land Mark: NR AMBERNATH GAON,Village: AMBERNATH EAST,Location: O.E.Ambernath,Taluka: THANE,State: Maharashtra,Pin Code: 421502,Police Station: AMBERNATH,North By: PROP INERNAL ROAD,South By: OPEN SPACE,East By: OPEN SPACE,West By: OPEN SPACE,</t>
  </si>
  <si>
    <t>GUT No: 185/1 185/7,Building Name: MANJIRI HEIGHTS,House No: 004,Floor No: GRD FLR,Plot No: F WING,Land Mark: NR.BADLAPUR HIGH SCHOOL,Village: BADLAPUR WEST,Location: Badlapur E.D.,Taluka: AMBERNATH,State: Maharashtra,Pin Code: 421503,Police Station: BADLAPUR WEST,North By: OPEN SPACE,South By: H WING,East By: E WING,West By: OPEN SPACE,</t>
  </si>
  <si>
    <t>GUT No: S.NO.235,Building Name: MANAS HILLS,House No: 204,Floor No: 2ND FLR,Plot No: B-1,Land Mark: NR.H.P.PETROL PUMP,Village: KHATIVALI,Location: Shahapur  (Thane),Taluka: SHAHAPUR,State: Maharashtra,Pin Code: 421601,Police Station: SHAHAPUR,North By: BLDG.NO.A-3,South By: BLDG.NO.B-2,East By: OPEN SPACE,West By: OPEN SPACE,</t>
  </si>
  <si>
    <t>GUT No: 206 P 216,Building Name: ORCHID CHS  ROYALE CITY,House No: 405,Floor No: 4TH,Plot No: BLDG NO B1,Street Name: NA,Street No: NA,Sector Ward No: NA,Land Mark: VILLAGE KALAMBHE,Village: KALAMBHE,Location: Asangaon,Taluka: SHAHAPUR,State: Maharashtra,Pin Code: 421301,Police Station: ASANGAON,North By: INTERNAL ROAD,South By: BLDG NO B 2,East By: BLDG NO A 11,West By: OPEN SPACE,</t>
  </si>
  <si>
    <t>Building Name: RIVER PARK,House No: 502,Floor No: 5TH,Plot No: E WING,Land Mark: NR.MANAV PARK,Village: KULGAON,Location: Badlapur E.D.,Taluka: BADLPUR WEST,State: Maharashtra,Pin Code: 421503,Police Station: BADLAPUR,North By: OPEN SPACE,South By: LIFT,East By: FLAT NO.501,West By: OPEN SPACE,</t>
  </si>
  <si>
    <t>GUT No: 4194 - P,Building Name: SAI SHRISHTI APARTMENT,House No: 304,Floor No: 3RD,Land Mark: NR.JIVAN JYOTI TOWER,Village: KANSAI,Location: Kansai,Taluka: AMBERNATH,State: Maharashtra,Pin Code: 421501,Police Station: AMBERNATH POLICE STATION,North By: PVT HOUSE,South By: INTERNAL ROAD,East By: PVT HOUSE,West By: INTERNAL ROAD,</t>
  </si>
  <si>
    <t>GUT No: 104 H NO 6,Building Name: SADGURU'S LANDMARK WING B,House No: 601,Floor No: 6TH,Plot No: BLDG NO 2,Street Name: GOVELI ROAD,Street No: NA,Sector Ward No: NA,Land Mark: GOVELI ROAD,Village: TITWALA,Location: Titwala,Taluka: KALYAN,State: Maharashtra,Pin Code: 421605,Police Station: TITWALA EAST,North By: C WING,South By: OPEN SPACE,East By: OPEN SPACE,West By: PARKING SPACE,</t>
  </si>
  <si>
    <t>Building Name: FENNEL F-2 IN ROYALE CITY,House No: 405,Floor No: 4RTH,Plot No: F-2,Street Name: ASANGAON,Land Mark: VILLAGE KALAMBHE,Village: KALAMBHE,Location: Asangaon,Taluka: KARJAT,State: Maharashtra,Pin Code: 421301,Police Station: KARJAT,North By: OPEN PLOT,South By: INTERNAL ROAD,East By: BLDG NO.F-3,West By: BLDG NO.F-1,</t>
  </si>
  <si>
    <t>Building Name: BHUMIKA DARSHAN BLDG NO.B/4,House No: 303,Floor No: 3RD FLR,Street Name: UMIYA COMPLEX PHASE-II,Sector Ward No: GANESH MANDIR ROAD,Land Mark: NR.SAI BABA MANDIR,Village: TITWALA,Location: Titwala,State: Maharashtra,Pin Code: 421605,Police Station: TITWALA EAST,North By: S.NO.182/3,South By: S.NO.115,East By: S.NO.112 &amp; 14/6/2,West By: S.NO.182/4 &amp; 114/5,</t>
  </si>
  <si>
    <t>Building Name: ARCHANA APARTMENT,House No: 202,Floor No: 2ND FLR,Sector Ward No: BELAVALI,Land Mark: BHIM NAGAR,Village: BADLAPUR EAST,Location: Badlapur E.D.,Taluka: AMBERNATH,State: Maharashtra,Pin Code: 421503,Police Station: BADLAPUR,North By: GAURI KRISHNA APARTMENT,South By: PRIVATE HOUSE,East By: INTERNAL ROAD,West By: PRIVATE HOUSE,</t>
  </si>
  <si>
    <t>GUT No: SR.NO.61/H.NO.21-P,Building Name: VIGHNESH HEIGHTS,House No: 701,Floor No: 7TH FLR.,Street Name: VILLAGE MOHANE/ATALI,Land Mark: NR.OMKAR NIWAS BUNGLOW,Village: AMBIVALI-WEST,Location: Khare Ambiwali,Taluka: KALYAN,State: Maharashtra,Pin Code: 421303,Police Station: AMBIVALI POLICE STN.,North By: CHAWL,South By: CHAWL,East By: CHAWL,West By: OMKAR NIWAS BUNGLOW,</t>
  </si>
  <si>
    <t>Building Name: VIGHNESH HEIGHTS,House No: 705,Floor No: 7TH FLR,Land Mark: NR. OMKAR NIWAS BUNGLOW,Village: MOHANE,Location: Ambivali,Taluka: KALYAN,State: Maharashtra,Pin Code: 402301,Police Station: AMBIVALI WEST,North By: ROAD,South By: OMKAR NIWAS BUNGLOW,East By: CHAWL,West By: CHAWL,</t>
  </si>
  <si>
    <t>PROPERTY ADDRESS</t>
  </si>
  <si>
    <t>GUT No: 59/61/62/H NO-5/10/2,Building Name: NIRMITI GARDEN/TULIP BUILDING,House No: B/104,Floor No: 1 ST,Plot No: 59/61/62/H NO-5/10/2,Street Name: PANVEL MATHERAN ROAD,Sector Ward No: UMROLI,Land Mark: NR.UMROLI VILLAGE,Village: UMROLI,Location: Panvel City,Taluka: PANVEL,State: Maharashtra,Pin Code: 410206,Police Station: PANVEL,North By: A WING,South By: C WING,East By: ROAD,West By: OPEN SPACE,</t>
  </si>
  <si>
    <t>GUT No: 27/4,Building Name: BUILDING NO - 05,House No: 201,Floor No: 2 ND,Plot No: A-WING,Street Name: CHINCHVLI,Sector Ward No: MAHALAXMI ANGAN - 2,Land Mark: CHINCHVLI VILLAGE,Village: CHINCHVLI,Location: Panvel City,Taluka: PANVEL,State: Maharashtra,Pin Code: 410206,Police Station: PANVEL,North By: B-WING,South By: OPAN SPACE,East By: OPAN SPACE,West By: BLDG NO -06,</t>
  </si>
  <si>
    <t>GUT No: 106 H.NO.2 5A 3,Building Name: KAARSHNI VIHAR BLDG NO.01,House No: 019 D WING,Floor No: SECOND F,Land Mark: GRAM PANCHYAT PALEBUDRUK,Village: PALEBUDRUK,Location: Panvel,Taluka: PANVEL,State: Maharashtra,Pin Code: 410206,Police Station: PANVEL,North By: S.NO.106 H.NO.2+5A,South By: S.NO.105&amp; 107,East By: S.NO.106 H.NO.2+5A,West By: S.NO.106/1,</t>
  </si>
  <si>
    <t>Building Name: NISARG COMPLEX-BUILDING NO-23,House No: 07,Floor No: 2ND FLR,Land Mark: VILLAGE-PALE BUDRUK,Village: PALE BUDRUK,Location: Panvel,Taluka: PANVEL,State: Maharashtra,Pin Code: 410206,Police Station: PANVEL,North By: BLDG NO-24,South By: BLDG NO-22,East By: BLDG NO-27,West By: OPEN SPACE,</t>
  </si>
  <si>
    <t>GUT No: S.NO-136/1 &amp; 136/3,Building Name: KRISHNA PARK-BUILDING NO-03,House No: 302/C-WING,Floor No: 3RD FLR,Land Mark: VILLAGE PALE BUDRUK,Village: PALE BUDRUK,Location: Panvel,Taluka: PANVEL,State: Maharashtra,Pin Code: 410206,Police Station: PANVEL,North By: SR NO-136/2,South By: SR NO-136/4,East By: SR.NO-132/3,West By: SR.NO-137/4,</t>
  </si>
  <si>
    <t>Building Name: KAPILVASTU CHS LTD.BLDG NO.09,House No: 406/A-WING,Floor No: FORTH,Street Name: LALLUBHAI COMPOUND,Sector Ward No: HIRANANDANI SANKUL,Land Mark: NR.MANKHURD POLICE STN,Village: MANKHURD,Location: D.M. Colony,Taluka: MUMBAI,State: Maharashtra,Pin Code: 400043,Police Station: MANKHURD,North By: ROAD,South By: BLDG NO-8,East By: INTERNAL ROAD,West By: FLAT,</t>
  </si>
  <si>
    <t>GUT No: S.59/H.2/3/4/5/10,Building Name: LEVENDER-NIRMITI GARDEN,House No: 001/A/BLDG 07,Floor No: GROUND,Street Name: SURVEY NO.56/H.NO.3/4,Land Mark: UMROLI GAON,Village: PANVEL,Location: Panvel City,Taluka: PANVEL,State: Maharashtra,Pin Code: 410206,Police Station: PANVEL,North By: INT.ROAD,South By: OPEN SPACE,East By: ROAD,West By: OPEN SPACE,</t>
  </si>
  <si>
    <t>GUT No: 59/2-5,10 &amp; 56/3,4,Building Name: NIRMITI GARDEN-LAVENDER,House No: 004/A-WING,Floor No: GROUND,Street Name: BLDG NO.07,Land Mark: UMROLI GAON,Village: UMROLI,Location: Panvel,Taluka: PANVEL,State: Maharashtra,Pin Code: 410206,Police Station: PANVEL,North By: INTERNAL ROAD,South By: OPEN SPACE,East By: ROAD,West By: OPEN SPACE,</t>
  </si>
  <si>
    <t>GUT No: 1/10,1/12 TO 17,2/0,Building Name: GREEN ACRE- BLDG NO.02,House No: 204/B-WING,Floor No: 2ND FLR,Plot No: S.N.1/10,1/12 TO 17,,Land Mark: VILLAGE VAKDI,Village: VAKDI,Location: Panvel,Taluka: PANVEL,State: Maharashtra,Pin Code: 410206,Police Station: PANVEL,North By: INTERNAL ROAD,South By: OPEN SPACE,East By: BLDG NO.03,West By: A-WING,</t>
  </si>
  <si>
    <t>GUT No: SR NO.2, H.NO.2B,Building Name: SHREE COMPLEX,House No: 201/B-WING,Floor No: 2ND,Plot No: SR NO.2, H.NO.2B,Land Mark: HEDUTANE VILLAGE,Village: HEDUTANE,Location: Panvel,Taluka: PANVEL,State: Maharashtra,Pin Code: 410206,Police Station: PANVEL,North By: H.NO.1A,South By: H.NO.1C,East By: H.NO. 1A &amp; 1B,West By: ROAD,</t>
  </si>
  <si>
    <t>GUT No: 56/59 H.N.3,4/2-5,Building Name: NIRMITI GARDEN-ORCHID BLDG NO.03,House No: 303/A-WING,Floor No: 3RD FLR,Plot No: S.N.56/59 H.N.3,4/2-,Land Mark: NR.UMROLI GOAN,Village: UMROLI,Location: Panvel,Taluka: PANVEL,State: Maharashtra,Pin Code: 410206,Police Station: PANVEL,North By: OPEN SPACE,South By: ROAD,East By: BLDG NO.5,West By: ROAD,</t>
  </si>
  <si>
    <t>GUT No: 02/2B,Building Name: SHREE COMPLEX,House No: C-102,Floor No: 1ST FLR,Land Mark: HEDUTANE GAON,Village: HEDUTANE,Location: Panvel,Taluka: PANVEL,State: Maharashtra,Pin Code: 410206,Police Station: PANVEL,North By: B WING,South By: D WING,East By: CONSTRUCTION,West By: ROAD,</t>
  </si>
  <si>
    <t>GUT No: 1/6,1/10 &amp; 1/12,Building Name: ORCHID RESIDENCY-BLDG NO.07,House No: 007,Floor No: GROUND,Plot No: S.N.1/6,1/10 &amp; 1/12,Land Mark: HARIGRAM ORCHID RESIDENC,Village: HARIGRAM,Location: Panvel,Taluka: PANVEL,State: Maharashtra,Pin Code: 410206,Police Station: PANVEL,North By: BUILDING CONSTRUCTION,South By: OPEN SPACE,East By: BLDG NO.06,West By: OPEN SPACE,</t>
  </si>
  <si>
    <t>GUT No: 1/1/2-3B,Building Name: SHREE HERAMBHA CHS LTD,House No: 204,Floor No: 2ND,Plot No: 21,Land Mark: GAON DEVI DHABA,Village: NEVALI,Location: Panvel,Taluka: PANVEL,State: Maharashtra,Pin Code: 410206,Police Station: PANVEL,North By: ROAD,South By: BUILDING,East By: ROAD,West By: CHAWL,</t>
  </si>
  <si>
    <t>GUT No: 28/0,27A/A+3F,Building Name: GAURI KAMAL,House No: 101,Floor No: 1ST FLR,Plot No: 6 &amp; 7,Sector Ward No: CTS NO.1085/1086,Land Mark: NR.MAROJ CONSTRUCTION,Village: CHINCHAVALI SHEKIN,Location: Panvel,Taluka: PANVEL,State: Maharashtra,Pin Code: 410206,Police Station: PANVEL,North By: STAIR CASE,South By: LOOBY,East By: FLAT NO.102,West By: OPEN SPACE,</t>
  </si>
  <si>
    <t>GUT No: S.NO.5/3 H.NO.67/0,Building Name: YAMUNA-SHREE SADGURU COMPLEX,House No: 406/K-WING,Floor No: 4TH FLR,Plot No: S.N.5/3 AND 67/0,Land Mark: NR.VASHIVALI GAON,Village: VASHIVALI,Location: Vashivali,Taluka: KHALAPUR,State: Maharashtra,Pin Code: 410220,Police Station: KHALAPUR,North By: SERVROLI KHARPADA ROAD,South By: BY CATTLE SHADE,East By: BY PARLE FARM HOUSE,West By: BY GAVTHAN,</t>
  </si>
  <si>
    <t>GUT No: 47/H.NO.1,Building Name: WATER EDGE BLDG NO.2,House No: 204/ C WING,Floor No: 2ND,Land Mark: NR.RIVERSIDE COMPLEX,Village: VAJE,Location: Panvel,Taluka: PANVEL,State: Maharashtra,Pin Code: 410206,Police Station: PANVEL,North By: B WING,South By: OPEN SPACE,East By: OPEN SPACE,West By: D WING,</t>
  </si>
  <si>
    <t>GUT No: .,Building Name: MARUTI APARTMENT,House No: 102,Floor No: 1ST FLR,Plot No: 760,Street Name: .,Street No: .,Sector Ward No: .,Land Mark: NEW NMMC MARKET,Village: SHIRAVANE, NERUL,Location: Nerul Node-II,Taluka: NAVI MUMBAI,State: Maharashtra,Pin Code: 400706,Police Station: NERUL,North By: OPEN PLOT,South By: NMMC MKT,East By: ROAD,West By: PLOT NO.758/759,</t>
  </si>
  <si>
    <t>GUT No: 59/2-5,10 &amp; 56/3-4,Building Name: NIRMITI GARDEN- TULIP,House No: 202/A-WING,Floor No: 2ND FLR,Plot No: PHASE-II,Street Name: BUILDING NO. 8,Land Mark: UMROLI STOP,Village: UMROLI,Location: Panvel,Taluka: PANVEL,State: Maharashtra,Pin Code: 410206,Police Station: PANVEL,North By: B WING,South By: OPEN SPACE,East By: ROAD,West By: OPEN SPACE,</t>
  </si>
  <si>
    <t>GUT No: 136/1 136/3,Building Name: KRISHNA PARK- BULDING NO.- 3,House No: 304- D WING,Floor No: 3RD,Land Mark: HAWARE NISARG,Village: PALE-BUDRUK,Location: Panvel,Taluka: PANVEL,State: Maharashtra,Pin Code: 410206,Police Station: PANVEL,North By: GARDEN,South By: OPEN SPACE,East By: C- WING,West By: E- WING,</t>
  </si>
  <si>
    <t>GUT No: 59/61/62 AND OTHER,Building Name: LILLY- NIRMITI GARDEN,House No: 201- A WING,Floor No: 2ND,Plot No: BUILDING NO. 4,Land Mark: UMROLI STOP,Village: UMROLI,Location: Panvel,Taluka: PANVEL,State: Maharashtra,Pin Code: 410206,Police Station: PANVEL,North By: INTERNAL ROAD,South By: BUILDING NO.2,East By: OPEN SPACE,West By: ROAD,</t>
  </si>
  <si>
    <t>GUT No: SR NO 02 H NO 2B,Building Name: SHREE COMPLEX,House No: 01 A WING,Floor No: GR/F,Plot No: N.A,Street Name: N.A,Street No: N.A,Sector Ward No: HEDUTANE,Land Mark: HEDUTANE VILLAGE,Village: HEDUTANE,Location: Panvel,Taluka: PANVEL,State: Maharashtra,Pin Code: 410206,Police Station: PANVEL,North By: OPEN SPACE,South By: B WING,East By: COMPOUND,West By: INTERNAL ROAD,</t>
  </si>
  <si>
    <t>GUT No: S.NO-2,H.NO-2B,Building Name: SHREE COMPLEX,House No: 203/D-WING,Floor No: SECOND,Street Name: .,Land Mark: VILLAGE-HEDUTANE,PANVEL,Village: VILLAGE-HEDUTANE,PANVEL,Location: Panvel,Taluka: PANVEL,State: Maharashtra,Pin Code: 410206,Police Station: PANVEL,North By: 'C' WING,South By: 'E' WING,East By: OPEN SPACE,West By: PRIVATE PROPERTY,</t>
  </si>
  <si>
    <t>GUT No: G.NO.6 H.NO.0,Building Name: RIDDHI SIDDHI CHS LTD,House No: C-204,Floor No: 2ND FLR,Plot No: N.A.,Street Name: N.A,Street No: N.A,Sector Ward No: N.A,Land Mark: N.A,Village: USARLI KHURD,Location: Panvel,Taluka: PANVEL,State: Maharashtra,Pin Code: 410206,Police Station: PANVEL,North By: B-WING,South By: COMPUND,East By: A-WING,West By: OPEN SPACE,</t>
  </si>
  <si>
    <t>GUT No: PLOT NO.340,Building Name: GANGOTRI APARTMENT,House No: 001,Floor No: GROUND,Plot No: 340,Land Mark: NR.MORYA MARBLE,Village: SHIRAVANE-NERUL,Location: Nerul Node-III,Taluka: NAVI MUMBAI,State: Maharashtra,Pin Code: 400706,Police Station: NERUL,North By: ROAD,South By: PLOT NO.339,East By: PVT BUILDING,West By: PLOT NO.333,</t>
  </si>
  <si>
    <t>GUT No: 601,Building Name: NIHARIKA,House No: 601,Floor No: 6TH,Plot No: 31,Sector Ward No: 3,Land Mark: NEAR KALASH BUILDING,Village: KARANJADE,Location: Panvel City,Taluka: PANVEL,State: Maharashtra,Pin Code: 410206,Police Station: PANVEL,North By: 11 METER VIDE ROAD,South By: PLOT NO- 33,East By: PLOT NO-30,West By: PLOT NO-32,</t>
  </si>
  <si>
    <t>GUT No: 90,Building Name: EDEN GARDEN BLDG NO-3,House No: H-101,Floor No: 1ST,Plot No: 1A AND 7,Street Name: SECTOR-90,Sector Ward No: 90,Land Mark: SECTOR-90,Village: POYANJE,Location: Panvel City,Taluka: PANVEL,State: Maharashtra,Pin Code: 410206,Police Station:POYANJE,North By: OPEN SPACE,South By: G WING,East By: OPEN SPACE,West By: F WING,</t>
  </si>
  <si>
    <t>Building Name: VARAD ANGAN,House No: B-202,Floor No: 2ND,Land Mark: GRAMPANCHAYAT OFFICE CHO,Village: TUPGAON,Location: Panvel City,Taluka: KHALAPUR,State: Maharashtra,Pin Code: 410206,Police Station: KHALAPUR,</t>
  </si>
  <si>
    <t>Building Name: VAKRATUND APARTMENT,House No: C-405,Floor No: 4TH,Land Mark: 1 KM  FROM HIGHWAY,Village: MOUJE-BORIPAKHADI,Location: Uran,Taluka: URAN,State: Maharashtra,Pin Code: 400702,Police Station: URAN,North By: OPEN SPACE,South By: OPEN SPACE,East By: D WING,West By: B WING,</t>
  </si>
  <si>
    <t>GUT No: 41/2,Building Name: KALPAVRIKSHA,House No: 104,Floor No: 1ST,Plot No: M-4 WING,Street Name: TALOJA MIDC,Street No: MDR 6,Sector Ward No: KANPOLI,Land Mark: NR. BALAJI RESIDENCY,Village: HEDUTANE,Location: Panvel,Taluka: PANVEL,State: Maharashtra,Pin Code: 410206,Police Station: HEDUTANE,North By: M-2 WING,South By: COMPOUND WALL,East By: N WING,West By: M-2 WING,</t>
  </si>
  <si>
    <t>Building Name: DHARMA SIDDHI APT,House No: 301,Floor No: 3RD,Plot No: D-6,Sector Ward No: 12-D,Land Mark: NR. EKVIRA CHINESE,Village: KOPARKHAIRANE,Location: Kopar Khairne,Taluka: NAVI MUMBAI,State: Maharashtra,Pin Code: 400709,Police Station: KOPARKHAIRANE,North By: ROAD,South By: PLOT 19-D,East By: PLOT D-5,West By: PLOT NO D-7,</t>
  </si>
  <si>
    <t>GUT No: S.NO.02 H.NO.2B,Building Name: SHREE COMPLEX,House No: D-203,Floor No: SECOND,Plot No: N.A,Street Name: N.A,Street No: N.A,Sector Ward No: N.A,Land Mark: N.A,Village: HEDUTANE,Location: Devichapada,Taluka: PANVEL,State: Maharashtra,Pin Code: 410208,Police Station: PANVEL,North By: C-WING,South By: E-WING,East By: BALAJI RESIDENCY,West By: CHAWL,</t>
  </si>
  <si>
    <t>GUT No: SR NO-196/195/2/5/3,Building Name: SAHAKAR BHAVAN,House No: 201/ BLDG NO-15,Floor No: 2ND FLOO,Plot No: TYPE-8 LIG L-11,Street Name: MORBE,Land Mark: SAHAKAR DWARKA,Village: MORBE,Location: Morbe,Taluka: PANVEL,State: Maharashtra,Pin Code: 410206,Police Station: MORBE,North By: OPEN SPACE,South By: BLDG NO-116,East By: OPEN SPACE,West By: OPEN SPACE,</t>
  </si>
  <si>
    <t>GUT No: 66 H H NO 1,Building Name: HAWARE NAKSHATRA,House No: 01-A AND 19-D,Floor No: G/F AND,Plot No: D TYPE AND A TYPE,Street Name: BLDG NO 14 AND BLDG NO 28,Sector Ward No: TEMBHODE,Land Mark: DANDEKAR COLLEGE,Village: TEMBHODE PALGHAR,Location: Palghar,Taluka: PALGHAR,State: Maharashtra,Pin Code: 401404,Police Station: PALGHAR,North By: INT ROAD / OPEN SPACE,South By: BLDG 13 /B WING,East By: OPEN SPACE /INT ROAD,West By: OPEN SPACE / OPEN SPACE,</t>
  </si>
  <si>
    <t>GUT No: 49-43/1/2K/1/2/A,Building Name: SAVITRI GULAB APARTMENT,House No: 001,Floor No: GR FLOOR,Plot No: 1,Street Name: CHINCHAVLI,Sector Ward No: CHINCHAVLI,Land Mark: NR SHIV SENA OFFICE,Village: CHINCHAVLI,Location: Khalapur,Taluka: KHALAPUR,State: Maharashtra,Pin Code: 410202,Police Station: KHALAPUR,North By: OPEN SPACE,South By: OPEN SPACE,East By: VILLAGE HOME,West By: OPEN SPACE,</t>
  </si>
  <si>
    <t>GUT No: 49/43/1/2-C/1/2/A/1,Building Name: SAVITRI GULAB APRT,House No: 405,Floor No: 4 TH,Plot No: 1,Street Name: CHINCHAVALI SHAKIN,Sector Ward No: CHINCHAVALI SHAKIN,Land Mark: NR SHIV SENA SHAKHA,Village: CHINCHAVALI SHAKIN,Location: Khalapur,Taluka: KHALAPUR,State: Maharashtra,Pin Code: 410202,Police Station: KHALAPUR,North By: OPEN SPACE,South By: OPEN SPACE,East By: VILLAGE HOME,West By: OPEN SPACE,</t>
  </si>
  <si>
    <t>Station: TALUKA POLICE STATION PANVEL,North By: INTERNAL ROAD,South By:</t>
  </si>
  <si>
    <t>OPEN SPACE,East By: INTERNAL ROAD,West By: B WING</t>
  </si>
  <si>
    <t>GUT No: 115/6(P)+116/3(P),Building Name: GOKOOL RESIDENCY-BUILDING NO-2,House No: 201/A-WING,Floor No: 2ND FLOO,Plot No: 15,Land Mark: NEAR ASANGAON RLY STATIO,Village: ASANGAON,Location: Asangaon,Taluka: SHASHAPUR,State: Maharashtra,Pin Code: 401103,Police Station: SHAHAPUR,</t>
  </si>
  <si>
    <t>GUT No: 44 HISSA NO. 08,Building Name: JANHVI HEIGHT,House No: 303,Floor No: 3RD,Sector Ward No: TISGAON,Land Mark: RADHEKRISHNA HOTEL,Village: KALYAN,Location: Kalyan D.C.,Taluka: KALYAN,State: Maharashtra,Pin Code: 421301,Police Station: KALYAN,North By: SHANKAR PROPERTY,South By: ROAD,East By: LAHU GAIKWAD PROPERTY,West By: NAMDEV G. PROPERTY,</t>
  </si>
  <si>
    <t>GUT No: H.NO-187,N.S.NO-29,,Building Name: MANDA DHAM BLDG,House No: 203,Floor No: 2ND FLR,Land Mark: NR VIDYA NIKETAN ROAD,Village: DOMBIVALI(E),Location: Dombivali,Taluka: MUMBAI,State: Maharashtra,Pin Code: 421201,Police Station: DOMBIVALI,North By: OPEN SPACE,South By: INTERNALD ROAD,East By: OM GAJANAN ENTERPRISES,West By: OPEN SPACE,</t>
  </si>
  <si>
    <t>GUT No: CTS-1073&amp;1141.46+49,Building Name: SAVITRI RESIDENCY,House No: 003,Floor No: GROUND,Plot No: 12 &amp; H.NO-1+2+3B+1+2,Land Mark: CHINCHAVALI,Village: CHINCHIVALI SHEKIN,Location: Khalapur,Taluka: KHALAPUR,State: Maharashtra,Pin Code: 410202,Police Station: KHALAPUR,North By: INTERNAL ROAD 20.00 MT,South By: PLOT NO-13,East By: INTERNAL ROAD 20.00 MT,West By: PROPERTY OF NIKAM,</t>
  </si>
  <si>
    <t>GUT No: 46+49,H.1+2+3B+1+2E,Building Name: SAVITHRI RESIDENCY,House No: 204,Floor No: 2ND FLR,Plot No: 12,Sector Ward No: CTS NO.1073 &amp; 1141,Land Mark: VILLAGE CHINCHVLI,Village: CHINCHIVALI SHEKIN,Location: Khalapur,Taluka: KHALAPUR,State: Maharashtra,Pin Code: 410202,Police Station: KHALAPUR,North By: INT ROAD,South By: PLOT NO-13,East By: INT ROAD,West By: SHREE NIKAM,</t>
  </si>
  <si>
    <t>GUT No: G.NO.117/1B,Building Name: DAISY-TATER FLORENCE,House No: 202/B-WING,Floor No: 2ND FLOO,Plot No: 41,46,47,Land Mark: VILLAGE - DAHIVALI,Village: DAHIVALI TARF NEED,Location: Dahivali T.Need,Taluka: KARJAT,State: Maharashtra,Pin Code: 410201,Police Station: KARJAT,North By: 6.00 MT WIDE RD,South By: 6.00 MT WIDE RD,East By: 9.00 MT WIDE RD,West By: PLOT NO-40 &amp; 41,</t>
  </si>
  <si>
    <t>GUT No: 54/2,57/2,Building Name: BALAJI COMPLEX,House No: 104/A-WING,Floor No: 1ST FLR,Plot No: 1,2,5,6,7,8,11 TO18,,Land Mark: OPP.LAWJEE RLY STN,Village: CHINCHVALI SHEKIN,Location: Khalapur,Taluka: KHALAPUR,State: Maharashtra,Pin Code: 410202,Police Station: KHALAPUR,North By: B-WING,South By: PLOT NO.11,12,13,East By: OPEN SPACE,West By: ROAD,</t>
  </si>
  <si>
    <t>GUT No: 169/49,Building Name: AASTHA APT,House No: 401,Floor No: 4 TH FLR,Plot No: S.NO.169/49,Street Name: .,Street No: .,Land Mark: DILCAP COLLEGE,Village: MAMADAPUR,Location: Karjat  (Raigarh(MH)),Taluka: KARJAT,State: Maharashtra,Pin Code: 410201,Police Station: KARJAT,North By: INTERNAL ROAD,South By: OPEN SPACE,East By: PVT CONSTRUCTION,West By: PVT CONSTRUCTION,</t>
  </si>
  <si>
    <t>GUT No: 111/10B,Building Name: MANDAKINI RESIDENCY,House No: A2/702,Floor No: 7TH,Land Mark: NR.GANPATI TEMPLE,Village: TITWALA,Location: Titwala,Taluka: THANE,State: Maharashtra,Pin Code: 421605,Police Station: TITWALA,North By: BLDG NO.A1,South By: GANESH LODGE,East By: PVT HOUSE,West By: PVT HOUSE,</t>
  </si>
  <si>
    <t>GUT No: 169,Building Name: AASTHA APARTMENT,House No: 302,Floor No: 3RD FLR,Plot No: 49,Land Mark: MAMDAPUR,Village: MAMDAPUR,Location: Karjat  (Raigarh(MH)),Taluka: KARJAT,State: Maharashtra,Pin Code: 410201,Police Station: KARJAT,North By: COLLEGE ROAD,South By: OPEN SPACE,East By: PVT BUNGLOW,West By: INTERNAL ROAD,</t>
  </si>
  <si>
    <t>GUT No: S.NO.67.H.N.1+2B,Building Name: YASHDEEP RESIDENCY,House No: 303/BLDG NO.A1,Floor No: 3RD FLR,Plot No: CTS NO.1128,Land Mark: OPP.LOWJI RLY STN,Village: CHINCHIVALI-SHEKIN,Location: Khopoli,Taluka: KHALAPUR,State: Maharashtra,Pin Code: 410203,Police Station: KHALAPUR,North By: PROP OF ASHOK PADVAL,South By: PROP OF SHRI CHOB,East By: RLY LINE &amp; STN,West By: PROP OF SHRI BHAMA,</t>
  </si>
  <si>
    <t>GUT No: S.N.26,H.N.1A,Building Name: SHREE MAHALAXMI VIHAR,House No: 07/B-WING,Floor No: GROUND,Plot No: 06,Land Mark: LOWJEE STATION,Village: CHINCHVALI SHEKIN,Location: Khopoli,Taluka: KHALAPUR,State: Maharashtra,Pin Code: 410203,Police Station: KHOPLOI,North By: CTS NO.939,South By: PLOT NO.07,East By: D.P. ROAD,West By: INTERNAL ROAD,</t>
  </si>
  <si>
    <t>GUT No: 170/ H.NO.0,Building Name: GANESH KRUPA ARCADE,House No: 202,Floor No: 2ND,Plot No: 16,Land Mark: NEW H.P.P PUMP,Village: DAHIVALI,Location: Karjat  (Raigarh(MH)),Taluka: KARJAT,State: Maharashtra,Pin Code: 410201,Police Station: KARJAT,North By: PLOT NO.19,South By: ROAD,East By: PLOT NO.15,West By: ROAD,</t>
  </si>
  <si>
    <t>GUT No: 4143 H NO 2P,Building Name: GURUCHHAYA A3 CHS LTD,House No: 301 F WING,Floor No: 3RD,Plot No: BLDG NO 03,Land Mark: NRKATRAP SCHOOL,Village: KATRAP,Location: Badlapur E.D.,Taluka: AMBERNATH,State: Maharashtra,Pin Code: 421503,Police Station: BADLAPUR,North By: INTERNAL ROAD,South By: MANOHAR SHREEJI NIRWANA,East By: E WING,West By: BLDG NO.04,</t>
  </si>
  <si>
    <t>GUT No: 38/1, 38/2,Building Name: ROYAL HILLS,House No: D-401,Floor No: 4TH FLR,Street Name: TIWARE,Land Mark: TIWARE VILLAGE,Village: TIWARE KARJAT,Location: Karjat  (Raigarh(MH)),Taluka: KARJAT,State: Maharashtra,Pin Code: 410201,Police Station: KARJAT,North By: OPEN SPACE,South By: INTERNAL ROAD,East By: A WING,West By: INTERNAL ROAD,</t>
  </si>
  <si>
    <t>GUT No: 27 H.NO.-4,Building Name: SHIVALAYA CHS,House No: 403,Floor No: 4TH,Plot No: 05,Street Name: N.A,Sector Ward No: N.A,Land Mark: BEHIND KIRTI UDAY,Village: KATRAP- BADLAPUR,Location: Ambernath,Taluka: AMBERNATH,State: Maharashtra,Pin Code: 421501,Police Station: AMBERNATH,North By: APURVA BUILDING,South By: OPEN SPACE,East By: BHAGIRATHI PARK,West By: INTERNAL ROAD,</t>
  </si>
  <si>
    <t>GUT No: 169/2,Building Name: SHRADDHA APT,House No: A-101,Floor No: 1ST FLR,Plot No: 2,Land Mark: NR DILCP COLLEGE ROAD,Village: MAMDAPUR,Location: Karjat  (Raigarh(MH)),Taluka: KARJAT,State: Maharashtra,Pin Code: 410201,Police Station: KARJAT,North By: INTERNAL ROAD,South By: OPEN SPACE,East By: B WING,West By: OPEN SPACE,</t>
  </si>
  <si>
    <t>GUT No: 6/1C,Building Name: SHARODA MONI APARTMENT,House No: 202,Floor No: 2ND FLOO,Plot No: 1,Land Mark: NR.MOHAN PALM RESIDENCY,Village: SHIRGOAN-BADLAPUR,Location: Badlapur E.D.,Taluka: AMBERNATH,State: Maharashtra,Pin Code: 421503,Police Station: AMBERNATH,North By: INTERNAL ROAD,South By: GAON DEVI COMPLEX,East By: OPEN SPACE,West By: OPEN SPACE,</t>
  </si>
  <si>
    <t>GUT No: S.NO.159  H.NO.1,Building Name: CHANDRESH MANOR A B C D CHS LTD,House No: A-405,Floor No: 4TH FLR,Plot No: .,Street Name: .,Street No: .,Sector Ward No: .,Land Mark: NR.KALUBAI CHOWK,Village: NILJE,Location: Nilje,Taluka: DOMBIVALI,State: Maharashtra,Pin Code: 421204,Police Station: NILJE,North By: D-WING,South By: SHANTI OM CHS,East By: E/F/G/ WING,West By: B-WING,</t>
  </si>
  <si>
    <t>GUT No: NA,Building Name: NAVARE ARCADE CHS,House No: 404,Floor No: 4TH,Plot No: NA,Street Name: S NO 4463 PARDI NO 18,Street No: NA,Sector Ward No: WARD NO 07,Land Mark: NEAR SHIV MANDIR ROAD,Village: KOHAJ KUNTAVALI,Location: Ambernath,Taluka: AMBARNATH,State: Maharashtra,Pin Code: 421501,Police Station: AMBERNATH,North By: A WING,South By: C WING,East By: BLDG,West By: ROAD,</t>
  </si>
  <si>
    <t>GUT No: 148/3,167/0,Building Name: HIMALAYA COMPLEX,House No: 01/002-WING NO.3,Floor No: GR.FLR,Plot No: N.A,Street Name: N.A,Street No: N.A,Sector Ward No: N.A,Land Mark: VILLAGE-PASHANE,Village: PASHANE,Location: Shelu,Taluka: KARJAT,State: Maharashtra,Pin Code: 410101,Police Station: WANGANI,North By: ROAD,South By: ROAD,East By: OPEN SPACE,West By: OPEN SPACE,</t>
  </si>
  <si>
    <t>GUT No: 93/1,Building Name: MANOJ ORCHID,House No: 204,Floor No: 2ND FLR,Plot No: N.A,Street Name: N.A.,Sector Ward No: N.A.,Land Mark: NR.KALAMB ROAD,Village: DHAMOTHE,Location: Karjat  (Raigarh(MH)),Taluka: KARJAT,State: Maharashtra,Pin Code: 410201,Police Station: KARJAT,North By: INTERNAL ROAD,South By: OPEN SPACE,East By: PVT BUNGLOW,West By: OPEN SPACE,</t>
  </si>
  <si>
    <t>GUT No: 3 h.no.4-a,Building Name: AAMNA  COMPLEX,House No: 101/A-WING,Floor No: 1ST FLR,Plot No: S.N.3/H.NO.4A,Street Name: N.A.,Sector Ward No: N.A.,Land Mark: BEHIND MASJID,Village: MAMDAPUR,Location: Karjat  (Raigarh(MH)),Taluka: KARJAT,State: Maharashtra,Pin Code: 410201,Police Station: KARJAT,North By: B-WING,South By: INTERNAL ROAD,East By: OPEN SPACE,West By: OPEN SPACE,</t>
  </si>
  <si>
    <t>GUT No: CTS 1602/1605-1608,Building Name: SHUBHA,House No: 304,Floor No: 3RD FLR,Plot No: 01,Street Name: N.A.,Sector Ward No: N.A.,Land Mark: NR.SHIVAJI STATUE,Village: CHINCHVALI-SHEKIN,Location: Khalapur,Taluka: KHALAPUR,State: Maharashtra,Pin Code: 410202,Police Station: KHALAPUR,North By: ROAD,South By: OPEN PLOT,East By: ROAD,West By: OPEN PLOT,</t>
  </si>
  <si>
    <t>GUT No: 62+61+60/10+7+5A+2/0,Building Name: TRIMURTI COMPLEX,House No: 11,Floor No: 2ND FLR,Plot No: CTS-1605/PLOT-36,Street Name: N.A.,Sector Ward No: N.A.,Land Mark: OPP.DATTA HOMES BUILDING,Village: CHINCHAVALI SHEKIN,Location: Khalapur,Taluka: KHALAPUR,State: Maharashtra,Pin Code: 410202,Police Station: KHALAPUR,North By: OPEN SPACE,South By: ROAD,East By: OPEN PLOT,West By: ABHAY RESIDENCY,</t>
  </si>
  <si>
    <t>GUT No: SNO.143 HNO.2A,Building Name: SPRING WOOD PARK,House No: FLAT 202 B WING,Floor No: 2ND FLR,Plot No: N.A,Street Name: SHIRGOAN ROAD,Street No: N.A,Sector Ward No: N.A,Land Mark: NEAR KONARK GARDEN,Village: SHIRGAON,Location: Ambernath,Taluka: AMBERNATH,State: Maharashtra,Pin Code: 421501,Police Station: AMBERNATH,North By: A-WING,South By: INTERNAL ROAD,East By: PANVEL HIGHWAY,West By: OPEN SPACE,</t>
  </si>
  <si>
    <t>GUT No: S.NO.48 H.NO.01,Building Name: SABURI PARK,House No: 502,Floor No: 5TH FLR,Plot No: 04,Street Name: N.A,Street No: N.A,Sector Ward No: N.A,Land Mark: LOWJEE,Village: LOWJEE,Location: Khopoli,Taluka: KHALAPUR,State: Maharashtra,Pin Code: 410203,Police Station: KHOPOLI,North By: OPEN SPACE,South By: VILLAGE  HOMES,East By: ROAD,West By: CONSTRUCTION,</t>
  </si>
  <si>
    <t>GUT No: 370M,Building Name: REGENCY PLAZA,House No: 306/D,Floor No: 3RD FLR,Plot No: 01,Street Name: .,Street No: .,Sector Ward No: .,Land Mark: NIRMAN NAGARI,Village: NERAL,Location: Karjat  (Raigarh(MH)),Taluka: KARJAT,State: Maharashtra,Pin Code: 410201,Police Station: NERAL,North By: OPEN SPACE,South By: INTERNAL ROAD,East By: C-WING,West By: INTERNAL ROAD,</t>
  </si>
  <si>
    <t>GUT No: 85 PLOT NO.11,Building Name: SHRE MAHALAKSHMI PARK,House No: 302,Floor No: 3RD FLR,Plot No: BUILDING NO.01,Street Name: N.A.,Sector Ward No: N.A.,Land Mark: BEHIND SWAGAT VILLAGE,Village: DHAMOTE,Location: Karjat  (Raigarh(MH)),Taluka: KARJAT,State: Maharashtra,Pin Code: 410201,Police Station: KARJAT,North By: ROAD,South By: SWAGAR VILLAGE,East By: BLDG NO.02,West By: OPEN SPACE,</t>
  </si>
  <si>
    <t>GUT No: S.NO-18-H.NO-5,Building Name: MARUTI APARTMENT,House No: 201/A-WING,Floor No: 2ND FLOO,Street Name: MGM HOSPITAL ROAD,Land Mark: NR.MANPADA PETROL PUMP,Village: MANGOAN-DOMBIVALI-EAST,Location: Dombivali,Taluka: KALYAN,State: Maharashtra,Pin Code: 421201,Police Station: DOMBIVALI,North By: ROAD,South By: COMPOUND WALL,East By: PRIMARY HEALTH CORNER,West By: RAOD,</t>
  </si>
  <si>
    <t>Building Name: NILKANTH HILLS UPVAN,House No: C-704,Floor No: 7TH FLR,Plot No: 1 TO 4,Land Mark: NEAR SHREE COMPLEX,Village: BELAVALI,Location: Ambernath,Taluka: AMBERNATH,State: Maharashtra,Pin Code: 421501,Police Station: AMBERNATH,North By: OPEN SPACE,South By: OPEN SPACE,East By: GARDEN,West By: GARDEN,</t>
  </si>
  <si>
    <t>GUT No: 31,Building Name: KANCHANGANGA  B WING,House No: B-304,Floor No: 3RD,Plot No: 5-6-7-8,Land Mark: GARIBACHA WADA,Village: THAKURLI,Location: Dombivali,Taluka: DOMBIVALI,State: Maharashtra,Pin Code: 421201,Police Station: DOMBIVALI,North By: A WING,South By: ROAD,East By: ROAD,West By: PVT BLDG,</t>
  </si>
  <si>
    <t>GUT No: SR NO-148/3,Building Name: HIMALAYA COMPLEX BLDG NO-07,House No: 102,Floor No: 1ST FLR,Plot No: WING NO-30,Street Name: PASHANE,Land Mark: VILL. PASHANE,Village: PASHANE,Location: Karjat  (Raigarh(MH)),Taluka: KARJAT,State: Maharashtra,Pin Code: 410201,Police Station: PASHANE,North By: OPEN SPACE,South By: OPEN SPACE,East By: OPEN SPACE,West By: OPEN SPACE,</t>
  </si>
  <si>
    <t>GUT No: 3/1B AND OTHER,Building Name: NANDADEEP RESIDENCY,House No: A-1/402,Floor No: 4TH,Plot No: BLDG NO A-1,Land Mark: VILLAGE VADAVALI,Village: VADAVALI VAREDI,Location: Karjat  (Raigarh(MH)),Taluka: KARJAT,State: Maharashtra,Pin Code: 410201,Police Station: VADAVALI,North By: OPEN PLOT,South By: ENTRY ROAD,East By: A2 BLDG,West By: OPEN PLOT,</t>
  </si>
  <si>
    <t>GUT No: 13,Building Name: UDAAN ARIA,House No: A-07,Floor No: GROUND F,Plot No: BLDG NO C,Land Mark: NR. BHIVPURI STN,Village: CHINCHAWALI,Location: Karjat  (Raigarh(MH)),Taluka: KARJAT,State: Maharashtra,Pin Code: 410201,Police Station: CHINCHAWALI,North By: OPEN PLOT,South By: BLDG NO B,East By: CLUB HOUSE,West By: C WING,</t>
  </si>
  <si>
    <t>GUT No: 75 108 P 109 110 P,Building Name: LOK NAGARI BLDG NO. A-1,House No: 504,Floor No: 5TH,Plot No: CTS NO. 9273,Street Name: ANAND NAGAR MIDC ROAD,Land Mark: LOK NAGARI,Village: AMBERNATH EAST,Location: Ambernath,Taluka: THANE,State: Maharashtra,Pin Code: 421501,Police Station: AMBERNATH,North By: OPEN SPACE,South By: C BLDG,East By: A-2 BLDG,West By: ROAD,</t>
  </si>
  <si>
    <t>Building Name: SADGURU KRIPA APT.,House No: 102 B-WING-R2,Floor No: 1,Plot No: CTS NO.132,Land Mark: AMBERNATH GAON,Village: AMBERNATH,Location: Kalyan City,Taluka: KALYAN,State: Maharashtra,Pin Code: 421301,Police Station: AMBERNATH,North By: OPEN SPACE,South By: A- WING,East By: OPEN SPACE,West By: OPEN SPACE,</t>
  </si>
  <si>
    <t>GUT No: 8 H NO 1 PT,Building Name: RIVERA ESTATES,House No: E-204,Floor No: 2ND,Plot No: E WING,Land Mark: RISHIVAN RESORT,Village: AAJOSHI,Location: Khalapur,Taluka: KHALAPUR,State: Maharashtra,Pin Code: 410202,Police Station: AAJOSHI,North By: OPEN SPACE,South By: OPEN SPACE,East By: OPEN SPACE,West By: OPEN SPACE,</t>
  </si>
  <si>
    <t>GUT No: 4/1 AND OTHERS,Building Name: NANDADEEP RESIDENCY,House No: 002,Floor No: G/F,Plot No: BLDG NO A-2,Land Mark: VILLAGE VADAVALI,Village: VADAVALI,Location: Karjat  (Raigarh(MH)),Taluka: KARJAT,State: Maharashtra,Pin Code: 410201,Police Station: VADAVALI,North By: OPEN SPACE,South By: ROAD,East By: BLDG NO C-1,West By: BLDG NO A-1,</t>
  </si>
  <si>
    <t>GUT No: 148/3-167/0,Building Name: HIMALAYA COMPLEX,House No: 201,Floor No: 2ND,Plot No: WING NO 32,Street Name: BLDG NO 07,Sector Ward No: PASHANE,Land Mark: DHRUV RESIDENCY,Village: PASHANE VANGANI,Location: Vangani,Taluka: KARJAT,State: Maharashtra,Pin Code: 421503,Police Station: VANGANI,North By: OPEN SPACE,South By: OPEN SPACE,East By: OPEN SPACE,West By: OPEN SPACE,</t>
  </si>
  <si>
    <t>GUT No: SR NO-14/3A/215/3,Building Name: HIMALAYA COMPLEX,House No: 203 BLDG NO-01,Floor No: 2ND FLR,Plot No: WING NO-10,Street Name: KARJAT,Sector Ward No: 01,Land Mark: PASHANE,Village: PASHANE,Location: Karjat  (Raigarh(MH)),Taluka: KARJAT,State: Maharashtra,Pin Code: 410201,Police Station: KARJAT,North By: BLDG NO-6/7,South By: BLDG NO-2,East By: BLDG NO-3,West By: INTERNAL ROAD,</t>
  </si>
  <si>
    <t>GUT No: 8/1-8/2-8/2A/1-9/1,Building Name: HIMALAYAN GARDEN,House No: BLDG NO 6,Floor No: 3 FLOOR,Plot No: NA.,Street Name: NA.,Street No: NA.,Sector Ward No: NA.,Land Mark: VANGANI,Village: PASHANE,Location: Vangani,Taluka: KARJAT,State: Maharashtra,Pin Code: 421503,Police Station: VANGANI,North By: BLDG NO 4,South By: BLDG NO 8/9,East By: BLDG NO 5,West By: BLDG NO 7,</t>
  </si>
  <si>
    <t>GUT No: 98,PROPERTY ADDRESS-Building Name: SUNFLOWER APARTMENT,House No: 401,Floor No: 4TH,Plot No: 98,Street Name: PUSHPAK NODE,Sector Ward No: R-4,Land Mark: SEC R-4 PUSHPAK NAGAR,Village: VADGHAR,Location: Panvel,Taluka: PANVEL,State: Maharashtra,Pin Code: 410206,Police Station: PANVEL,North By: PLOT 99,South By: PLOT 97,East By: ROAD,West By: UNDER CONST BLDG,</t>
  </si>
  <si>
    <t>GUT No: 165/0,Building Name: GOKUL COMPLEX - II  BLDG NO 1,House No: B-205,Floor No: 2ND,Plot No: 165/0,Street Name: AJIVALI,Street No: .,Sector Ward No: 165/0,Land Mark: NR GAGANGIRI COMPLEX,Village: AJIVALI,Location: Ajivali,Taluka: PANVEL,State: Maharashtra,Pin Code: 410221,Police Station: PANVEL,North By: OPEN SPACE,South By: BLDG NO 2,East By: INTERNAL ROAD,West By: A WING,</t>
  </si>
  <si>
    <t>GUT No: SR NO 57 H NO 2C,Building Name: GAVDEVI GARDEN,House No: L - 202,Floor No: 2ND,Plot No: SR NO 57 H NO 2C,Street Name: WAVANJE,Sector Ward No: SR NO 57 H NO 2C,Land Mark: WAVANJE GAON,Village: WAVANJE,Location: Panvel City,Taluka: PANVEL,State: Maharashtra,Pin Code: 410206,Police Station: PANVEL,North By: INTERNAL ROAD,South By: COMPOUND WALL,East By: M WING,West By: K WING,</t>
  </si>
  <si>
    <t>GUT No: PLOT NO 121,Building Name: POOJA RESIDENCY BLDG,House No: FLT NO 102,Floor No: 1ST FLR,Plot No: PLOT 121,Street Name: SECTOR 02,Land Mark: SECTOR 02,Village: ULWE,Location: Ulwa,Taluka: NAVI MUMBAI,State: Maharashtra,Pin Code: 410206,Police Station: ULWA,North By: PLOT NO 126,South By: ROAD,East By: PLOT NO 126,West By: PLOT NO 126,</t>
  </si>
  <si>
    <t>GUT No: PLOT NO B-60,Building Name: GURUKRIPA APT,House No: FLT NO 6,Floor No: 3RD FLR,Plot No: PLOT NO B-60,Street Name: SEC - 19,Sector Ward No: SEC 19,Land Mark: RANJAN DEVI TEMPLE,Village: KOPARKHAIRNE,Location: Kopar Khairne,Taluka: NAVI MUMBAI,State: Maharashtra,Pin Code: 400709,Police Station: KOPARKHAIRNE,North By: ROAD,South By: PLOT B-70,East By: SILVER SHAN BLD,West By: BUILDING,</t>
  </si>
  <si>
    <t>GUT No: 141,Building Name: MAULI SADAN,House No: A-107,Floor No: 1ST,Plot No: 141,Street Name: DERAWALI,Street No: .,Sector Ward No: .,Land Mark: NR RAM MANDIR,Village: DERAWALI,Location: Panvel,Taluka: PANVEL,State: Maharashtra,Pin Code: 410206,Police Station: PANVEL,North By: ROAD,South By: UNDER CONST BLDG,East By: OPEN SPACE,West By: B WING,</t>
  </si>
  <si>
    <t>GUT No: PLOT NO 65,Building Name: BAB SADAN OF BAB SADAN ESTATE PV,House No: FLT NO 102,Floor No: 1ST FLR,Plot No: PLOT NO 65,Street Name: SECTOR 3,Sector Ward No: SECTOR 3,Land Mark: KOPARKHAIRNE BUE DEPOT,Village: KOPARKHAIRNE,Location: Kopar Khairne,Taluka: NAVI MUMBAI,State: Maharashtra,Pin Code: 400709,Police Station: KOPARKHAIRNE,North By: PLOT NO 66,South By: PLOT NO 64,East By: ROAD,West By: OPEN SPACE,</t>
  </si>
  <si>
    <t>Building Name: AISHA  APT,House No: FLAT NO 306,Floor No: 3RD FLR,Plot No: Y-1/A,Street Name: C WING,Sector Ward No: SEC NO 19,Land Mark: MARATHI  SCHOOL,Village: SHAHABAJ,Location: Belapur Node-- III,Taluka: TAHNE,State: Maharashtra,Pin Code: 400614,Police Station: BELAPUR,</t>
  </si>
  <si>
    <t>GUT No: 379,Building Name: SHANTI SUMAN CHS,House No: 305,Floor No: 3 RD,Plot No: C- 379,Sector Ward No: SECTOR NO 19,Land Mark: VIJAYA BANK,Village: KOPAR KHARANE,Location: Kopar Khairne,Taluka: NAVI MUMBAI,State: Maharashtra,Pin Code: 400709,Police Station: KOPAR KHARANE,North By: ROAD,South By: COMPOUND WALL,East By: VIJAYA BANK,West By: PLOT NO.377/378,</t>
  </si>
  <si>
    <t>GUT No: SR NO 59/5 TO 63/11,Building Name: LILY NIRMITI GARDEN,House No: FLAT 403  A WING,Floor No: 4TH  FLR,Plot No: BLDG NO 4,Street Name: UMROLI,Land Mark: VILLAGE UMROLI,Village: UMROLI,Location: Panvel,Taluka: PANVEL,State: Maharashtra,Pin Code: 410206,Police Station: UMROLI,North By: INTERNAL ROAD,South By: OPEN SPACE,East By: UNDER CONSTRUCTION BLDG,West By: UNDER CONSTRUCTION BLDG,</t>
  </si>
  <si>
    <t>GUT No: SR NO 59/5 TO 63/11,Building Name: LILY NIRMITI GARDEN,House No: FLAT 404 A WING,Floor No: 4TH FLR,Plot No: BLDG NO 4,Street Name: UMROLI,Land Mark: UMROLI,Village: UMROLI,Location: Panvel,Taluka: PANVEL,State: Maharashtra,Pin Code: 410206,Police Station: UMROLI,North By: INTERNAL ROAD,South By: OPEN SPACE,East By: UNDER CONSTRUCTION BLDG,West By: UNDER CONSTRUCTION BLDG,</t>
  </si>
  <si>
    <t>LATEST RESERVE PRICE</t>
  </si>
  <si>
    <t>BRANCH</t>
  </si>
  <si>
    <t>REMARK</t>
  </si>
  <si>
    <t>Reserve price prior to the new auction policy.</t>
  </si>
  <si>
    <t xml:space="preserve"> </t>
  </si>
  <si>
    <t>PHYSICAL POSSESSION CASES AS OF 30TH JUNE 2026 (Contact Person- Bhavin Mahyavanshi- 9930744360 / Sudhir Kasbekar- 9890275544)</t>
  </si>
  <si>
    <t>PHYSICAL POSSESSION CASES AS OF 30TH JUNE 2026 (Contact Person- Rahul Ghodake- 9870009917 / Sudhir Kasbekar- 9890275544)</t>
  </si>
  <si>
    <t>PHYSICAL POSSESSION CASES AS OF 30TH JUNE 2026 (Contact Person: Mandar More- 9867126610 / Deepak Waghela- 9561375863 / Sudhir Kasbekar- 9890275544)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</si>
</sst>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2" xfId="0" applyBorder="1"/>
    <xf numFmtId="0" fontId="0" fillId="0" borderId="2" xfId="2" applyFont="1" applyBorder="1" applyAlignment="1">
      <alignment horizontal="left" vertical="center"/>
    </xf>
    <xf numFmtId="0" fontId="0" fillId="4" borderId="0" xfId="0" applyFill="1"/>
    <xf numFmtId="0" fontId="0" fillId="0" borderId="3" xfId="0" applyBorder="1"/>
    <xf numFmtId="0" fontId="5" fillId="0" borderId="2" xfId="0" applyFont="1" applyBorder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4" borderId="2" xfId="0" applyFill="1" applyBorder="1" applyAlignment="1">
      <alignment vertical="center"/>
    </xf>
    <xf numFmtId="1" fontId="0" fillId="4" borderId="2" xfId="0" applyNumberForma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5" borderId="2" xfId="0" applyFill="1" applyBorder="1" applyAlignment="1">
      <alignment vertical="center"/>
    </xf>
    <xf numFmtId="14" fontId="0" fillId="0" borderId="2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4" fontId="3" fillId="0" borderId="2" xfId="1" applyFont="1" applyBorder="1" applyAlignment="1">
      <alignment vertical="center"/>
    </xf>
    <xf numFmtId="0" fontId="0" fillId="0" borderId="2" xfId="2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4" fontId="6" fillId="0" borderId="2" xfId="1" applyFont="1" applyBorder="1" applyAlignment="1">
      <alignment horizontal="center" vertical="center"/>
    </xf>
    <xf numFmtId="0" fontId="0" fillId="6" borderId="0" xfId="0" applyFill="1"/>
    <xf numFmtId="0" fontId="0" fillId="6" borderId="2" xfId="0" applyFill="1" applyBorder="1" applyAlignment="1">
      <alignment vertical="center"/>
    </xf>
    <xf numFmtId="0" fontId="0" fillId="6" borderId="2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5" fontId="3" fillId="0" borderId="4" xfId="1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6" borderId="2" xfId="0" applyFill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3">
    <cellStyle name="Comma" xfId="1" builtinId="3"/>
    <cellStyle name="Normal" xfId="0" builtinId="0"/>
    <cellStyle name="Normal 3" xfId="2" xr:uid="{B9FFFD58-A53F-489E-8AA1-9E8346740A5A}"/>
  </cellStyles>
  <dxfs count="12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B5D9-9095-40F0-BE2B-CB8096EE4F96}">
  <dimension ref="A1:U526"/>
  <sheetViews>
    <sheetView zoomScaleNormal="100" workbookViewId="0">
      <selection sqref="A1:K1"/>
    </sheetView>
  </sheetViews>
  <sheetFormatPr defaultColWidth="12.08984375" defaultRowHeight="14.5" x14ac:dyDescent="0.35"/>
  <cols>
    <col min="2" max="2" width="18.1796875" bestFit="1" customWidth="1"/>
    <col min="3" max="3" width="32.453125" customWidth="1"/>
    <col min="4" max="4" width="16.36328125" hidden="1" customWidth="1"/>
    <col min="5" max="5" width="13.08984375" hidden="1" customWidth="1"/>
    <col min="6" max="6" width="0" hidden="1" customWidth="1"/>
    <col min="8" max="8" width="12.08984375" style="3"/>
    <col min="9" max="9" width="50.6328125" style="6" customWidth="1"/>
    <col min="10" max="10" width="12.08984375" style="3"/>
    <col min="11" max="11" width="0" hidden="1" customWidth="1"/>
    <col min="12" max="12" width="10.7265625" hidden="1" customWidth="1"/>
    <col min="13" max="13" width="11.453125" hidden="1" customWidth="1"/>
    <col min="14" max="14" width="11.36328125" hidden="1" customWidth="1"/>
    <col min="15" max="15" width="11.36328125" customWidth="1"/>
    <col min="16" max="16" width="8.36328125" hidden="1" customWidth="1"/>
    <col min="17" max="18" width="11.6328125" hidden="1" customWidth="1"/>
    <col min="19" max="19" width="10.90625" hidden="1" customWidth="1"/>
    <col min="20" max="20" width="0" hidden="1" customWidth="1"/>
    <col min="21" max="21" width="0" style="48" hidden="1" customWidth="1"/>
  </cols>
  <sheetData>
    <row r="1" spans="1:21" x14ac:dyDescent="0.35">
      <c r="A1" s="57" t="s">
        <v>2196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15"/>
      <c r="M1" s="15"/>
      <c r="N1" s="15"/>
      <c r="O1" s="15"/>
      <c r="P1" s="7"/>
      <c r="Q1" s="7"/>
      <c r="R1" s="7"/>
      <c r="S1" s="7"/>
      <c r="T1" s="7"/>
    </row>
    <row r="2" spans="1:21" hidden="1" x14ac:dyDescent="0.35">
      <c r="A2" s="52"/>
      <c r="B2" s="52"/>
      <c r="C2" s="52"/>
      <c r="D2" s="53"/>
      <c r="E2" s="54"/>
      <c r="F2" s="52"/>
      <c r="G2" s="52"/>
      <c r="H2" s="52"/>
      <c r="I2" s="52"/>
      <c r="J2" s="52"/>
      <c r="K2" s="52"/>
      <c r="L2" s="55"/>
      <c r="M2" s="55"/>
      <c r="N2" s="55"/>
      <c r="O2" s="55"/>
      <c r="P2" s="7"/>
      <c r="Q2" s="7"/>
      <c r="R2" s="7"/>
      <c r="S2" s="7"/>
      <c r="T2" s="7"/>
    </row>
    <row r="3" spans="1:21" ht="53" customHeight="1" x14ac:dyDescent="0.35">
      <c r="A3" s="8" t="s">
        <v>0</v>
      </c>
      <c r="B3" s="8" t="s">
        <v>1</v>
      </c>
      <c r="C3" s="8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1" t="s">
        <v>7</v>
      </c>
      <c r="I3" s="11" t="s">
        <v>2097</v>
      </c>
      <c r="J3" s="11" t="s">
        <v>8</v>
      </c>
      <c r="K3" s="9" t="s">
        <v>9</v>
      </c>
      <c r="L3" s="9" t="s">
        <v>10</v>
      </c>
      <c r="M3" s="9" t="s">
        <v>11</v>
      </c>
      <c r="N3" s="12" t="s">
        <v>12</v>
      </c>
      <c r="O3" s="12" t="s">
        <v>2189</v>
      </c>
      <c r="P3" s="9"/>
      <c r="Q3" s="13" t="s">
        <v>13</v>
      </c>
      <c r="R3" s="9" t="s">
        <v>14</v>
      </c>
      <c r="S3" s="9" t="s">
        <v>15</v>
      </c>
      <c r="T3" s="9" t="s">
        <v>16</v>
      </c>
      <c r="U3" s="56" t="s">
        <v>2191</v>
      </c>
    </row>
    <row r="4" spans="1:21" ht="116" x14ac:dyDescent="0.35">
      <c r="A4" s="14" t="s">
        <v>17</v>
      </c>
      <c r="B4" s="15" t="s">
        <v>18</v>
      </c>
      <c r="C4" s="14" t="s">
        <v>19</v>
      </c>
      <c r="D4" s="16">
        <v>1260830</v>
      </c>
      <c r="E4" s="17">
        <f t="shared" ref="E4:E14" si="0">D4/10000000</f>
        <v>0.126083</v>
      </c>
      <c r="F4" s="18">
        <v>45887</v>
      </c>
      <c r="G4" s="15" t="s">
        <v>20</v>
      </c>
      <c r="H4" s="49" t="s">
        <v>21</v>
      </c>
      <c r="I4" s="50" t="s">
        <v>1510</v>
      </c>
      <c r="J4" s="49" t="s">
        <v>22</v>
      </c>
      <c r="K4" s="15" t="s">
        <v>23</v>
      </c>
      <c r="L4" s="15">
        <v>1</v>
      </c>
      <c r="M4" s="15" t="s">
        <v>23</v>
      </c>
      <c r="N4" s="18">
        <v>46118</v>
      </c>
      <c r="O4" s="20">
        <v>1446300</v>
      </c>
      <c r="P4" s="15">
        <v>1446300</v>
      </c>
      <c r="Q4" s="18">
        <v>45887</v>
      </c>
      <c r="R4" s="15" t="s">
        <v>24</v>
      </c>
      <c r="S4" s="15" t="s">
        <v>23</v>
      </c>
      <c r="T4" s="15" t="s">
        <v>25</v>
      </c>
      <c r="U4" s="56" t="e">
        <v>#N/A</v>
      </c>
    </row>
    <row r="5" spans="1:21" ht="101.5" x14ac:dyDescent="0.35">
      <c r="A5" s="14" t="s">
        <v>17</v>
      </c>
      <c r="B5" s="15" t="s">
        <v>26</v>
      </c>
      <c r="C5" s="14" t="s">
        <v>27</v>
      </c>
      <c r="D5" s="16">
        <v>1289937</v>
      </c>
      <c r="E5" s="17">
        <f t="shared" si="0"/>
        <v>0.12899369999999999</v>
      </c>
      <c r="F5" s="18">
        <v>45086</v>
      </c>
      <c r="G5" s="15" t="s">
        <v>20</v>
      </c>
      <c r="H5" s="49" t="s">
        <v>21</v>
      </c>
      <c r="I5" s="50" t="s">
        <v>1511</v>
      </c>
      <c r="J5" s="49" t="s">
        <v>22</v>
      </c>
      <c r="K5" s="15" t="s">
        <v>23</v>
      </c>
      <c r="L5" s="15">
        <v>3</v>
      </c>
      <c r="M5" s="15" t="s">
        <v>23</v>
      </c>
      <c r="N5" s="18">
        <v>45841</v>
      </c>
      <c r="O5" s="20">
        <v>1367280</v>
      </c>
      <c r="P5" s="15">
        <v>1367280</v>
      </c>
      <c r="Q5" s="18">
        <v>45086</v>
      </c>
      <c r="R5" s="15" t="s">
        <v>24</v>
      </c>
      <c r="S5" s="15" t="s">
        <v>23</v>
      </c>
      <c r="T5" s="15" t="s">
        <v>25</v>
      </c>
      <c r="U5" s="56" t="e">
        <v>#N/A</v>
      </c>
    </row>
    <row r="6" spans="1:21" ht="116" x14ac:dyDescent="0.35">
      <c r="A6" s="14" t="s">
        <v>17</v>
      </c>
      <c r="B6" s="15" t="s">
        <v>28</v>
      </c>
      <c r="C6" s="14" t="s">
        <v>29</v>
      </c>
      <c r="D6" s="16">
        <v>713709</v>
      </c>
      <c r="E6" s="17">
        <f t="shared" si="0"/>
        <v>7.1370900000000001E-2</v>
      </c>
      <c r="F6" s="18">
        <v>45086</v>
      </c>
      <c r="G6" s="15" t="s">
        <v>20</v>
      </c>
      <c r="H6" s="49" t="s">
        <v>21</v>
      </c>
      <c r="I6" s="50" t="s">
        <v>1512</v>
      </c>
      <c r="J6" s="49" t="s">
        <v>22</v>
      </c>
      <c r="K6" s="15" t="s">
        <v>24</v>
      </c>
      <c r="L6" s="15">
        <v>3</v>
      </c>
      <c r="M6" s="15" t="s">
        <v>23</v>
      </c>
      <c r="N6" s="18">
        <v>45841</v>
      </c>
      <c r="O6" s="20">
        <v>923400</v>
      </c>
      <c r="P6" s="15">
        <v>923400</v>
      </c>
      <c r="Q6" s="18">
        <v>45086</v>
      </c>
      <c r="R6" s="15" t="s">
        <v>24</v>
      </c>
      <c r="S6" s="15" t="s">
        <v>23</v>
      </c>
      <c r="T6" s="15" t="s">
        <v>25</v>
      </c>
      <c r="U6" s="56" t="e">
        <v>#N/A</v>
      </c>
    </row>
    <row r="7" spans="1:21" ht="101.5" x14ac:dyDescent="0.35">
      <c r="A7" s="14" t="s">
        <v>17</v>
      </c>
      <c r="B7" s="15" t="s">
        <v>30</v>
      </c>
      <c r="C7" s="14" t="s">
        <v>31</v>
      </c>
      <c r="D7" s="16">
        <v>1132656</v>
      </c>
      <c r="E7" s="17">
        <f t="shared" si="0"/>
        <v>0.11326559999999999</v>
      </c>
      <c r="F7" s="18">
        <v>45086</v>
      </c>
      <c r="G7" s="15" t="s">
        <v>20</v>
      </c>
      <c r="H7" s="49" t="s">
        <v>21</v>
      </c>
      <c r="I7" s="50" t="s">
        <v>1513</v>
      </c>
      <c r="J7" s="49" t="s">
        <v>22</v>
      </c>
      <c r="K7" s="15" t="s">
        <v>23</v>
      </c>
      <c r="L7" s="15">
        <v>3</v>
      </c>
      <c r="M7" s="15" t="s">
        <v>23</v>
      </c>
      <c r="N7" s="18">
        <v>45841</v>
      </c>
      <c r="O7" s="20">
        <v>1063530</v>
      </c>
      <c r="P7" s="15">
        <v>1063530</v>
      </c>
      <c r="Q7" s="18">
        <v>45086</v>
      </c>
      <c r="R7" s="15" t="s">
        <v>24</v>
      </c>
      <c r="S7" s="15" t="s">
        <v>23</v>
      </c>
      <c r="T7" s="15" t="s">
        <v>25</v>
      </c>
      <c r="U7" s="56" t="e">
        <v>#N/A</v>
      </c>
    </row>
    <row r="8" spans="1:21" ht="130.5" x14ac:dyDescent="0.35">
      <c r="A8" s="14" t="s">
        <v>17</v>
      </c>
      <c r="B8" s="15" t="s">
        <v>32</v>
      </c>
      <c r="C8" s="14" t="s">
        <v>33</v>
      </c>
      <c r="D8" s="16">
        <v>1289152</v>
      </c>
      <c r="E8" s="17">
        <f t="shared" si="0"/>
        <v>0.12891520000000001</v>
      </c>
      <c r="F8" s="18">
        <v>43852</v>
      </c>
      <c r="G8" s="15" t="s">
        <v>20</v>
      </c>
      <c r="H8" s="49" t="s">
        <v>21</v>
      </c>
      <c r="I8" s="50" t="s">
        <v>1514</v>
      </c>
      <c r="J8" s="49" t="s">
        <v>22</v>
      </c>
      <c r="K8" s="15" t="s">
        <v>24</v>
      </c>
      <c r="L8" s="15">
        <v>3</v>
      </c>
      <c r="M8" s="15" t="s">
        <v>23</v>
      </c>
      <c r="N8" s="18">
        <v>45841</v>
      </c>
      <c r="O8" s="20">
        <v>1182600</v>
      </c>
      <c r="P8" s="15">
        <v>1182600</v>
      </c>
      <c r="Q8" s="18">
        <v>43852</v>
      </c>
      <c r="R8" s="15" t="s">
        <v>24</v>
      </c>
      <c r="S8" s="15" t="s">
        <v>23</v>
      </c>
      <c r="T8" s="15" t="s">
        <v>25</v>
      </c>
      <c r="U8" s="56" t="e">
        <v>#N/A</v>
      </c>
    </row>
    <row r="9" spans="1:21" ht="116" x14ac:dyDescent="0.35">
      <c r="A9" s="14" t="s">
        <v>17</v>
      </c>
      <c r="B9" s="15" t="s">
        <v>34</v>
      </c>
      <c r="C9" s="14" t="s">
        <v>35</v>
      </c>
      <c r="D9" s="16">
        <v>1388744</v>
      </c>
      <c r="E9" s="17">
        <f t="shared" si="0"/>
        <v>0.13887440000000001</v>
      </c>
      <c r="F9" s="18">
        <v>43852</v>
      </c>
      <c r="G9" s="15" t="s">
        <v>20</v>
      </c>
      <c r="H9" s="49" t="s">
        <v>21</v>
      </c>
      <c r="I9" s="50" t="s">
        <v>1515</v>
      </c>
      <c r="J9" s="49" t="s">
        <v>22</v>
      </c>
      <c r="K9" s="15" t="s">
        <v>24</v>
      </c>
      <c r="L9" s="15">
        <v>3</v>
      </c>
      <c r="M9" s="15" t="s">
        <v>23</v>
      </c>
      <c r="N9" s="18">
        <v>45841</v>
      </c>
      <c r="O9" s="20">
        <v>1297296</v>
      </c>
      <c r="P9" s="15">
        <v>1297296</v>
      </c>
      <c r="Q9" s="18">
        <v>43852</v>
      </c>
      <c r="R9" s="15" t="s">
        <v>24</v>
      </c>
      <c r="S9" s="15" t="s">
        <v>23</v>
      </c>
      <c r="T9" s="15" t="s">
        <v>25</v>
      </c>
      <c r="U9" s="56" t="e">
        <v>#N/A</v>
      </c>
    </row>
    <row r="10" spans="1:21" ht="101.5" x14ac:dyDescent="0.35">
      <c r="A10" s="14" t="s">
        <v>17</v>
      </c>
      <c r="B10" s="15" t="s">
        <v>36</v>
      </c>
      <c r="C10" s="14" t="s">
        <v>37</v>
      </c>
      <c r="D10" s="16">
        <v>1075582</v>
      </c>
      <c r="E10" s="17">
        <f t="shared" si="0"/>
        <v>0.10755820000000001</v>
      </c>
      <c r="F10" s="18">
        <v>43852</v>
      </c>
      <c r="G10" s="15" t="s">
        <v>20</v>
      </c>
      <c r="H10" s="49" t="s">
        <v>21</v>
      </c>
      <c r="I10" s="50" t="s">
        <v>1516</v>
      </c>
      <c r="J10" s="49" t="s">
        <v>22</v>
      </c>
      <c r="K10" s="15" t="s">
        <v>24</v>
      </c>
      <c r="L10" s="15">
        <v>3</v>
      </c>
      <c r="M10" s="15" t="s">
        <v>23</v>
      </c>
      <c r="N10" s="18">
        <v>45841</v>
      </c>
      <c r="O10" s="20">
        <v>1151010</v>
      </c>
      <c r="P10" s="15">
        <v>1151010</v>
      </c>
      <c r="Q10" s="18">
        <v>43852</v>
      </c>
      <c r="R10" s="15" t="s">
        <v>24</v>
      </c>
      <c r="S10" s="15" t="s">
        <v>23</v>
      </c>
      <c r="T10" s="15" t="s">
        <v>25</v>
      </c>
      <c r="U10" s="56" t="e">
        <v>#N/A</v>
      </c>
    </row>
    <row r="11" spans="1:21" ht="101.5" x14ac:dyDescent="0.35">
      <c r="A11" s="14" t="s">
        <v>17</v>
      </c>
      <c r="B11" s="15" t="s">
        <v>38</v>
      </c>
      <c r="C11" s="14" t="s">
        <v>39</v>
      </c>
      <c r="D11" s="16">
        <v>946145</v>
      </c>
      <c r="E11" s="17">
        <f t="shared" si="0"/>
        <v>9.4614500000000004E-2</v>
      </c>
      <c r="F11" s="18">
        <v>45086</v>
      </c>
      <c r="G11" s="15" t="s">
        <v>20</v>
      </c>
      <c r="H11" s="49" t="s">
        <v>21</v>
      </c>
      <c r="I11" s="50" t="s">
        <v>1517</v>
      </c>
      <c r="J11" s="49" t="s">
        <v>22</v>
      </c>
      <c r="K11" s="15" t="s">
        <v>24</v>
      </c>
      <c r="L11" s="15">
        <v>3</v>
      </c>
      <c r="M11" s="15" t="s">
        <v>23</v>
      </c>
      <c r="N11" s="18">
        <v>45841</v>
      </c>
      <c r="O11" s="20">
        <v>963900</v>
      </c>
      <c r="P11" s="15">
        <v>963900</v>
      </c>
      <c r="Q11" s="18">
        <v>45086</v>
      </c>
      <c r="R11" s="15" t="s">
        <v>24</v>
      </c>
      <c r="S11" s="15" t="s">
        <v>23</v>
      </c>
      <c r="T11" s="15" t="s">
        <v>25</v>
      </c>
      <c r="U11" s="56" t="e">
        <v>#N/A</v>
      </c>
    </row>
    <row r="12" spans="1:21" ht="116" x14ac:dyDescent="0.35">
      <c r="A12" s="14" t="s">
        <v>17</v>
      </c>
      <c r="B12" s="15" t="s">
        <v>40</v>
      </c>
      <c r="C12" s="14" t="s">
        <v>41</v>
      </c>
      <c r="D12" s="16">
        <v>915079</v>
      </c>
      <c r="E12" s="17">
        <f t="shared" si="0"/>
        <v>9.1507900000000003E-2</v>
      </c>
      <c r="F12" s="18">
        <v>44728</v>
      </c>
      <c r="G12" s="15" t="s">
        <v>20</v>
      </c>
      <c r="H12" s="49" t="s">
        <v>21</v>
      </c>
      <c r="I12" s="50" t="s">
        <v>1518</v>
      </c>
      <c r="J12" s="49" t="s">
        <v>22</v>
      </c>
      <c r="K12" s="15" t="s">
        <v>23</v>
      </c>
      <c r="L12" s="15">
        <v>3</v>
      </c>
      <c r="M12" s="15" t="s">
        <v>23</v>
      </c>
      <c r="N12" s="18">
        <v>45841</v>
      </c>
      <c r="O12" s="20">
        <v>1115370</v>
      </c>
      <c r="P12" s="15">
        <v>1239300</v>
      </c>
      <c r="Q12" s="18">
        <v>44728</v>
      </c>
      <c r="R12" s="15" t="s">
        <v>24</v>
      </c>
      <c r="S12" s="15" t="s">
        <v>23</v>
      </c>
      <c r="T12" s="15" t="s">
        <v>25</v>
      </c>
      <c r="U12" s="56" t="e">
        <v>#N/A</v>
      </c>
    </row>
    <row r="13" spans="1:21" ht="101.5" x14ac:dyDescent="0.35">
      <c r="A13" s="14" t="s">
        <v>17</v>
      </c>
      <c r="B13" s="15" t="s">
        <v>42</v>
      </c>
      <c r="C13" s="14" t="s">
        <v>43</v>
      </c>
      <c r="D13" s="16">
        <v>1009289</v>
      </c>
      <c r="E13" s="17">
        <f t="shared" si="0"/>
        <v>0.1009289</v>
      </c>
      <c r="F13" s="18">
        <v>45202</v>
      </c>
      <c r="G13" s="15" t="s">
        <v>20</v>
      </c>
      <c r="H13" s="49" t="s">
        <v>21</v>
      </c>
      <c r="I13" s="50" t="s">
        <v>1519</v>
      </c>
      <c r="J13" s="49" t="s">
        <v>22</v>
      </c>
      <c r="K13" s="15" t="s">
        <v>23</v>
      </c>
      <c r="L13" s="15">
        <v>3</v>
      </c>
      <c r="M13" s="15" t="s">
        <v>23</v>
      </c>
      <c r="N13" s="18">
        <v>45841</v>
      </c>
      <c r="O13" s="20">
        <v>1166400</v>
      </c>
      <c r="P13" s="15">
        <v>1166400</v>
      </c>
      <c r="Q13" s="18">
        <v>45202</v>
      </c>
      <c r="R13" s="15" t="s">
        <v>24</v>
      </c>
      <c r="S13" s="15" t="s">
        <v>23</v>
      </c>
      <c r="T13" s="15" t="s">
        <v>25</v>
      </c>
      <c r="U13" s="56" t="e">
        <v>#N/A</v>
      </c>
    </row>
    <row r="14" spans="1:21" ht="116" x14ac:dyDescent="0.35">
      <c r="A14" s="14" t="s">
        <v>17</v>
      </c>
      <c r="B14" s="15" t="s">
        <v>44</v>
      </c>
      <c r="C14" s="14" t="s">
        <v>45</v>
      </c>
      <c r="D14" s="16">
        <v>1367271</v>
      </c>
      <c r="E14" s="17">
        <f t="shared" si="0"/>
        <v>0.13672709999999999</v>
      </c>
      <c r="F14" s="18">
        <v>44728</v>
      </c>
      <c r="G14" s="15" t="s">
        <v>20</v>
      </c>
      <c r="H14" s="49" t="s">
        <v>21</v>
      </c>
      <c r="I14" s="50" t="s">
        <v>1520</v>
      </c>
      <c r="J14" s="49" t="s">
        <v>22</v>
      </c>
      <c r="K14" s="15" t="s">
        <v>24</v>
      </c>
      <c r="L14" s="15">
        <v>2</v>
      </c>
      <c r="M14" s="15" t="s">
        <v>23</v>
      </c>
      <c r="N14" s="18">
        <v>45825</v>
      </c>
      <c r="O14" s="20">
        <v>1335600</v>
      </c>
      <c r="P14" s="15">
        <v>1335600</v>
      </c>
      <c r="Q14" s="18">
        <v>44728</v>
      </c>
      <c r="R14" s="15" t="s">
        <v>24</v>
      </c>
      <c r="S14" s="15" t="s">
        <v>23</v>
      </c>
      <c r="T14" s="15" t="s">
        <v>25</v>
      </c>
      <c r="U14" s="56" t="e">
        <v>#N/A</v>
      </c>
    </row>
    <row r="15" spans="1:21" ht="116" x14ac:dyDescent="0.35">
      <c r="A15" s="2" t="s">
        <v>46</v>
      </c>
      <c r="B15" s="15" t="s">
        <v>59</v>
      </c>
      <c r="C15" s="14" t="s">
        <v>60</v>
      </c>
      <c r="D15" s="16">
        <v>456313</v>
      </c>
      <c r="E15" s="17">
        <f t="shared" ref="E15:E61" si="1">D15/10000000</f>
        <v>4.56313E-2</v>
      </c>
      <c r="F15" s="21">
        <v>45517</v>
      </c>
      <c r="G15" s="15" t="s">
        <v>20</v>
      </c>
      <c r="H15" s="49" t="s">
        <v>61</v>
      </c>
      <c r="I15" s="50" t="s">
        <v>1521</v>
      </c>
      <c r="J15" s="49" t="s">
        <v>22</v>
      </c>
      <c r="K15" s="15" t="s">
        <v>23</v>
      </c>
      <c r="L15" s="15">
        <v>1</v>
      </c>
      <c r="M15" s="15" t="s">
        <v>23</v>
      </c>
      <c r="N15" s="18">
        <v>45832</v>
      </c>
      <c r="O15" s="20">
        <v>1483000</v>
      </c>
      <c r="P15" s="15">
        <v>1483000</v>
      </c>
      <c r="Q15" s="18">
        <v>45517</v>
      </c>
      <c r="R15" s="15" t="s">
        <v>24</v>
      </c>
      <c r="S15" s="15" t="s">
        <v>23</v>
      </c>
      <c r="T15" s="15">
        <v>0</v>
      </c>
      <c r="U15" s="56" t="e">
        <v>#N/A</v>
      </c>
    </row>
    <row r="16" spans="1:21" ht="116" x14ac:dyDescent="0.35">
      <c r="A16" s="2" t="s">
        <v>46</v>
      </c>
      <c r="B16" s="15" t="s">
        <v>62</v>
      </c>
      <c r="C16" s="14" t="s">
        <v>60</v>
      </c>
      <c r="D16" s="16">
        <v>1523690</v>
      </c>
      <c r="E16" s="17">
        <f t="shared" si="1"/>
        <v>0.152369</v>
      </c>
      <c r="F16" s="21">
        <v>45517</v>
      </c>
      <c r="G16" s="15" t="s">
        <v>20</v>
      </c>
      <c r="H16" s="49" t="s">
        <v>63</v>
      </c>
      <c r="I16" s="50" t="s">
        <v>1521</v>
      </c>
      <c r="J16" s="49" t="s">
        <v>22</v>
      </c>
      <c r="K16" s="15" t="s">
        <v>23</v>
      </c>
      <c r="L16" s="15">
        <v>1</v>
      </c>
      <c r="M16" s="15" t="s">
        <v>23</v>
      </c>
      <c r="N16" s="18">
        <v>45832</v>
      </c>
      <c r="O16" s="20">
        <v>1483000</v>
      </c>
      <c r="P16" s="15">
        <v>1483000</v>
      </c>
      <c r="Q16" s="18">
        <v>45517</v>
      </c>
      <c r="R16" s="15" t="s">
        <v>24</v>
      </c>
      <c r="S16" s="15" t="s">
        <v>23</v>
      </c>
      <c r="T16" s="15">
        <v>0</v>
      </c>
      <c r="U16" s="56" t="e">
        <v>#N/A</v>
      </c>
    </row>
    <row r="17" spans="1:21" ht="116" x14ac:dyDescent="0.35">
      <c r="A17" s="2" t="s">
        <v>46</v>
      </c>
      <c r="B17" s="15" t="s">
        <v>64</v>
      </c>
      <c r="C17" s="14" t="s">
        <v>65</v>
      </c>
      <c r="D17" s="16">
        <v>426880</v>
      </c>
      <c r="E17" s="17">
        <f t="shared" si="1"/>
        <v>4.2687999999999997E-2</v>
      </c>
      <c r="F17" s="21">
        <v>45350</v>
      </c>
      <c r="G17" s="15" t="s">
        <v>20</v>
      </c>
      <c r="H17" s="49" t="s">
        <v>61</v>
      </c>
      <c r="I17" s="50" t="s">
        <v>1522</v>
      </c>
      <c r="J17" s="49" t="s">
        <v>22</v>
      </c>
      <c r="K17" s="15" t="s">
        <v>23</v>
      </c>
      <c r="L17" s="15">
        <v>3</v>
      </c>
      <c r="M17" s="15" t="s">
        <v>23</v>
      </c>
      <c r="N17" s="18">
        <v>45863</v>
      </c>
      <c r="O17" s="20">
        <v>1159200</v>
      </c>
      <c r="P17" s="15">
        <v>1159200</v>
      </c>
      <c r="Q17" s="18">
        <v>45350</v>
      </c>
      <c r="R17" s="15" t="s">
        <v>24</v>
      </c>
      <c r="S17" s="15" t="s">
        <v>23</v>
      </c>
      <c r="T17" s="15">
        <v>0</v>
      </c>
      <c r="U17" s="56" t="e">
        <v>#N/A</v>
      </c>
    </row>
    <row r="18" spans="1:21" ht="116" x14ac:dyDescent="0.35">
      <c r="A18" s="2" t="s">
        <v>46</v>
      </c>
      <c r="B18" s="15" t="s">
        <v>66</v>
      </c>
      <c r="C18" s="14" t="s">
        <v>65</v>
      </c>
      <c r="D18" s="16">
        <v>1003522</v>
      </c>
      <c r="E18" s="17">
        <f t="shared" si="1"/>
        <v>0.1003522</v>
      </c>
      <c r="F18" s="21">
        <v>45350</v>
      </c>
      <c r="G18" s="15" t="s">
        <v>20</v>
      </c>
      <c r="H18" s="49" t="s">
        <v>63</v>
      </c>
      <c r="I18" s="50" t="s">
        <v>1522</v>
      </c>
      <c r="J18" s="49" t="s">
        <v>22</v>
      </c>
      <c r="K18" s="15" t="s">
        <v>23</v>
      </c>
      <c r="L18" s="15">
        <v>3</v>
      </c>
      <c r="M18" s="15" t="s">
        <v>23</v>
      </c>
      <c r="N18" s="18">
        <v>45863</v>
      </c>
      <c r="O18" s="20">
        <v>1159200</v>
      </c>
      <c r="P18" s="15">
        <v>1159200</v>
      </c>
      <c r="Q18" s="18">
        <v>45350</v>
      </c>
      <c r="R18" s="15" t="s">
        <v>24</v>
      </c>
      <c r="S18" s="15" t="s">
        <v>23</v>
      </c>
      <c r="T18" s="15">
        <v>0</v>
      </c>
      <c r="U18" s="56" t="e">
        <v>#N/A</v>
      </c>
    </row>
    <row r="19" spans="1:21" ht="116" x14ac:dyDescent="0.35">
      <c r="A19" s="2" t="s">
        <v>46</v>
      </c>
      <c r="B19" s="15" t="s">
        <v>67</v>
      </c>
      <c r="C19" s="14" t="s">
        <v>68</v>
      </c>
      <c r="D19" s="16">
        <v>289078</v>
      </c>
      <c r="E19" s="17">
        <f t="shared" si="1"/>
        <v>2.8907800000000001E-2</v>
      </c>
      <c r="F19" s="21">
        <v>45517</v>
      </c>
      <c r="G19" s="15" t="s">
        <v>20</v>
      </c>
      <c r="H19" s="49" t="s">
        <v>61</v>
      </c>
      <c r="I19" s="50" t="s">
        <v>1523</v>
      </c>
      <c r="J19" s="49" t="s">
        <v>22</v>
      </c>
      <c r="K19" s="15" t="s">
        <v>23</v>
      </c>
      <c r="L19" s="15">
        <v>1</v>
      </c>
      <c r="M19" s="15" t="s">
        <v>23</v>
      </c>
      <c r="N19" s="18">
        <v>45832</v>
      </c>
      <c r="O19" s="20">
        <v>1199000</v>
      </c>
      <c r="P19" s="15">
        <v>1199000</v>
      </c>
      <c r="Q19" s="18">
        <v>45517</v>
      </c>
      <c r="R19" s="15" t="s">
        <v>24</v>
      </c>
      <c r="S19" s="15" t="s">
        <v>23</v>
      </c>
      <c r="T19" s="15">
        <v>0</v>
      </c>
      <c r="U19" s="56" t="e">
        <v>#N/A</v>
      </c>
    </row>
    <row r="20" spans="1:21" ht="116" x14ac:dyDescent="0.35">
      <c r="A20" s="2" t="s">
        <v>46</v>
      </c>
      <c r="B20" s="15" t="s">
        <v>69</v>
      </c>
      <c r="C20" s="14" t="s">
        <v>68</v>
      </c>
      <c r="D20" s="16">
        <v>828820</v>
      </c>
      <c r="E20" s="17">
        <f t="shared" si="1"/>
        <v>8.2881999999999997E-2</v>
      </c>
      <c r="F20" s="21">
        <v>45517</v>
      </c>
      <c r="G20" s="15" t="s">
        <v>20</v>
      </c>
      <c r="H20" s="49" t="s">
        <v>63</v>
      </c>
      <c r="I20" s="50" t="s">
        <v>1523</v>
      </c>
      <c r="J20" s="49" t="s">
        <v>22</v>
      </c>
      <c r="K20" s="15" t="s">
        <v>23</v>
      </c>
      <c r="L20" s="15">
        <v>1</v>
      </c>
      <c r="M20" s="15" t="s">
        <v>23</v>
      </c>
      <c r="N20" s="18">
        <v>45832</v>
      </c>
      <c r="O20" s="20">
        <v>1199000</v>
      </c>
      <c r="P20" s="15">
        <v>1199000</v>
      </c>
      <c r="Q20" s="18">
        <v>45517</v>
      </c>
      <c r="R20" s="15" t="s">
        <v>24</v>
      </c>
      <c r="S20" s="15" t="s">
        <v>23</v>
      </c>
      <c r="T20" s="15">
        <v>0</v>
      </c>
      <c r="U20" s="56" t="e">
        <v>#N/A</v>
      </c>
    </row>
    <row r="21" spans="1:21" ht="145" x14ac:dyDescent="0.35">
      <c r="A21" s="2" t="s">
        <v>46</v>
      </c>
      <c r="B21" s="15" t="s">
        <v>70</v>
      </c>
      <c r="C21" s="14" t="s">
        <v>71</v>
      </c>
      <c r="D21" s="16">
        <v>1231647</v>
      </c>
      <c r="E21" s="17">
        <f t="shared" si="1"/>
        <v>0.1231647</v>
      </c>
      <c r="F21" s="21">
        <v>44886</v>
      </c>
      <c r="G21" s="15" t="s">
        <v>20</v>
      </c>
      <c r="H21" s="49" t="s">
        <v>61</v>
      </c>
      <c r="I21" s="50" t="s">
        <v>1524</v>
      </c>
      <c r="J21" s="49" t="s">
        <v>22</v>
      </c>
      <c r="K21" s="15" t="s">
        <v>23</v>
      </c>
      <c r="L21" s="15">
        <v>3</v>
      </c>
      <c r="M21" s="15" t="s">
        <v>23</v>
      </c>
      <c r="N21" s="18">
        <v>45863</v>
      </c>
      <c r="O21" s="20">
        <v>1159200</v>
      </c>
      <c r="P21" s="15">
        <v>1159200</v>
      </c>
      <c r="Q21" s="18">
        <v>44886</v>
      </c>
      <c r="R21" s="15" t="s">
        <v>24</v>
      </c>
      <c r="S21" s="15" t="s">
        <v>23</v>
      </c>
      <c r="T21" s="15">
        <v>0</v>
      </c>
      <c r="U21" s="56" t="e">
        <v>#N/A</v>
      </c>
    </row>
    <row r="22" spans="1:21" ht="101.5" x14ac:dyDescent="0.35">
      <c r="A22" s="2" t="s">
        <v>46</v>
      </c>
      <c r="B22" s="15" t="s">
        <v>72</v>
      </c>
      <c r="C22" s="14" t="s">
        <v>73</v>
      </c>
      <c r="D22" s="16">
        <v>1577100</v>
      </c>
      <c r="E22" s="17">
        <f t="shared" si="1"/>
        <v>0.15770999999999999</v>
      </c>
      <c r="F22" s="21">
        <v>44790</v>
      </c>
      <c r="G22" s="15" t="s">
        <v>20</v>
      </c>
      <c r="H22" s="49" t="s">
        <v>74</v>
      </c>
      <c r="I22" s="50" t="s">
        <v>1525</v>
      </c>
      <c r="J22" s="49" t="s">
        <v>22</v>
      </c>
      <c r="K22" s="15" t="s">
        <v>23</v>
      </c>
      <c r="L22" s="15">
        <v>4</v>
      </c>
      <c r="M22" s="15" t="s">
        <v>23</v>
      </c>
      <c r="N22" s="18">
        <v>45869</v>
      </c>
      <c r="O22" s="20">
        <v>1239300</v>
      </c>
      <c r="P22" s="15">
        <v>1239300</v>
      </c>
      <c r="Q22" s="18">
        <v>44790</v>
      </c>
      <c r="R22" s="15" t="s">
        <v>24</v>
      </c>
      <c r="S22" s="15" t="s">
        <v>23</v>
      </c>
      <c r="T22" s="15">
        <v>0</v>
      </c>
      <c r="U22" s="56" t="e">
        <v>#N/A</v>
      </c>
    </row>
    <row r="23" spans="1:21" ht="116" x14ac:dyDescent="0.35">
      <c r="A23" s="2" t="s">
        <v>46</v>
      </c>
      <c r="B23" s="15" t="s">
        <v>75</v>
      </c>
      <c r="C23" s="14" t="s">
        <v>76</v>
      </c>
      <c r="D23" s="16">
        <v>1321317</v>
      </c>
      <c r="E23" s="17">
        <f t="shared" si="1"/>
        <v>0.13213169999999999</v>
      </c>
      <c r="F23" s="21">
        <v>45350</v>
      </c>
      <c r="G23" s="15" t="s">
        <v>20</v>
      </c>
      <c r="H23" s="49" t="s">
        <v>61</v>
      </c>
      <c r="I23" s="50" t="s">
        <v>1526</v>
      </c>
      <c r="J23" s="49" t="s">
        <v>22</v>
      </c>
      <c r="K23" s="15" t="s">
        <v>23</v>
      </c>
      <c r="L23" s="15">
        <v>3</v>
      </c>
      <c r="M23" s="15" t="s">
        <v>23</v>
      </c>
      <c r="N23" s="18">
        <v>45863</v>
      </c>
      <c r="O23" s="20">
        <v>1068300</v>
      </c>
      <c r="P23" s="15">
        <v>1068300</v>
      </c>
      <c r="Q23" s="18">
        <v>45350</v>
      </c>
      <c r="R23" s="15" t="s">
        <v>24</v>
      </c>
      <c r="S23" s="15" t="s">
        <v>23</v>
      </c>
      <c r="T23" s="15">
        <v>0</v>
      </c>
      <c r="U23" s="56" t="e">
        <v>#N/A</v>
      </c>
    </row>
    <row r="24" spans="1:21" ht="116" x14ac:dyDescent="0.35">
      <c r="A24" s="2" t="s">
        <v>46</v>
      </c>
      <c r="B24" s="15" t="s">
        <v>77</v>
      </c>
      <c r="C24" s="14" t="s">
        <v>78</v>
      </c>
      <c r="D24" s="16">
        <v>744097</v>
      </c>
      <c r="E24" s="17">
        <f t="shared" si="1"/>
        <v>7.4409699999999995E-2</v>
      </c>
      <c r="F24" s="21">
        <v>45644</v>
      </c>
      <c r="G24" s="15" t="s">
        <v>20</v>
      </c>
      <c r="H24" s="49" t="s">
        <v>61</v>
      </c>
      <c r="I24" s="50" t="s">
        <v>1527</v>
      </c>
      <c r="J24" s="49" t="s">
        <v>22</v>
      </c>
      <c r="K24" s="15" t="s">
        <v>23</v>
      </c>
      <c r="L24" s="15">
        <v>1</v>
      </c>
      <c r="M24" s="15" t="s">
        <v>23</v>
      </c>
      <c r="N24" s="18">
        <v>45832</v>
      </c>
      <c r="O24" s="20">
        <v>1111500</v>
      </c>
      <c r="P24" s="15">
        <v>1111500</v>
      </c>
      <c r="Q24" s="18">
        <v>45644</v>
      </c>
      <c r="R24" s="15" t="s">
        <v>24</v>
      </c>
      <c r="S24" s="15" t="s">
        <v>23</v>
      </c>
      <c r="T24" s="15">
        <v>0</v>
      </c>
      <c r="U24" s="56" t="e">
        <v>#N/A</v>
      </c>
    </row>
    <row r="25" spans="1:21" ht="130.5" x14ac:dyDescent="0.35">
      <c r="A25" s="2" t="s">
        <v>46</v>
      </c>
      <c r="B25" s="15" t="s">
        <v>79</v>
      </c>
      <c r="C25" s="14" t="s">
        <v>80</v>
      </c>
      <c r="D25" s="16">
        <v>1226106</v>
      </c>
      <c r="E25" s="17">
        <f t="shared" si="1"/>
        <v>0.1226106</v>
      </c>
      <c r="F25" s="21">
        <v>44886</v>
      </c>
      <c r="G25" s="15" t="s">
        <v>20</v>
      </c>
      <c r="H25" s="49" t="s">
        <v>63</v>
      </c>
      <c r="I25" s="50" t="s">
        <v>1528</v>
      </c>
      <c r="J25" s="49" t="s">
        <v>22</v>
      </c>
      <c r="K25" s="15" t="s">
        <v>23</v>
      </c>
      <c r="L25" s="15">
        <v>3</v>
      </c>
      <c r="M25" s="15" t="s">
        <v>23</v>
      </c>
      <c r="N25" s="18">
        <v>45863</v>
      </c>
      <c r="O25" s="20">
        <v>1105200</v>
      </c>
      <c r="P25" s="15">
        <v>1105200</v>
      </c>
      <c r="Q25" s="18">
        <v>44886</v>
      </c>
      <c r="R25" s="15" t="s">
        <v>24</v>
      </c>
      <c r="S25" s="15" t="s">
        <v>23</v>
      </c>
      <c r="T25" s="15">
        <v>0</v>
      </c>
      <c r="U25" s="56" t="e">
        <v>#N/A</v>
      </c>
    </row>
    <row r="26" spans="1:21" ht="116" x14ac:dyDescent="0.35">
      <c r="A26" s="2" t="s">
        <v>46</v>
      </c>
      <c r="B26" s="15" t="s">
        <v>81</v>
      </c>
      <c r="C26" s="14" t="s">
        <v>82</v>
      </c>
      <c r="D26" s="16">
        <v>426246</v>
      </c>
      <c r="E26" s="17">
        <f t="shared" si="1"/>
        <v>4.2624599999999999E-2</v>
      </c>
      <c r="F26" s="21">
        <v>44852</v>
      </c>
      <c r="G26" s="15" t="s">
        <v>20</v>
      </c>
      <c r="H26" s="49" t="s">
        <v>63</v>
      </c>
      <c r="I26" s="50" t="s">
        <v>1529</v>
      </c>
      <c r="J26" s="49" t="s">
        <v>22</v>
      </c>
      <c r="K26" s="15" t="s">
        <v>23</v>
      </c>
      <c r="L26" s="15">
        <v>3</v>
      </c>
      <c r="M26" s="15" t="s">
        <v>23</v>
      </c>
      <c r="N26" s="18">
        <v>45863</v>
      </c>
      <c r="O26" s="20">
        <v>1115100</v>
      </c>
      <c r="P26" s="15">
        <v>1115100</v>
      </c>
      <c r="Q26" s="18">
        <v>44852</v>
      </c>
      <c r="R26" s="15" t="s">
        <v>24</v>
      </c>
      <c r="S26" s="15" t="s">
        <v>23</v>
      </c>
      <c r="T26" s="15">
        <v>0</v>
      </c>
      <c r="U26" s="56" t="e">
        <v>#N/A</v>
      </c>
    </row>
    <row r="27" spans="1:21" ht="116" x14ac:dyDescent="0.35">
      <c r="A27" s="2" t="s">
        <v>46</v>
      </c>
      <c r="B27" s="15" t="s">
        <v>83</v>
      </c>
      <c r="C27" s="14" t="s">
        <v>84</v>
      </c>
      <c r="D27" s="16">
        <v>442299</v>
      </c>
      <c r="E27" s="17">
        <f t="shared" si="1"/>
        <v>4.4229900000000003E-2</v>
      </c>
      <c r="F27" s="21">
        <v>45350</v>
      </c>
      <c r="G27" s="15" t="s">
        <v>20</v>
      </c>
      <c r="H27" s="49" t="s">
        <v>63</v>
      </c>
      <c r="I27" s="50" t="s">
        <v>1530</v>
      </c>
      <c r="J27" s="49" t="s">
        <v>22</v>
      </c>
      <c r="K27" s="15" t="s">
        <v>23</v>
      </c>
      <c r="L27" s="15">
        <v>3</v>
      </c>
      <c r="M27" s="15" t="s">
        <v>23</v>
      </c>
      <c r="N27" s="18">
        <v>45838</v>
      </c>
      <c r="O27" s="20">
        <v>1159200</v>
      </c>
      <c r="P27" s="15">
        <v>1159200</v>
      </c>
      <c r="Q27" s="18">
        <v>45350</v>
      </c>
      <c r="R27" s="15" t="s">
        <v>24</v>
      </c>
      <c r="S27" s="15" t="s">
        <v>23</v>
      </c>
      <c r="T27" s="15">
        <v>0</v>
      </c>
      <c r="U27" s="56" t="e">
        <v>#N/A</v>
      </c>
    </row>
    <row r="28" spans="1:21" ht="116" x14ac:dyDescent="0.35">
      <c r="A28" s="2" t="s">
        <v>46</v>
      </c>
      <c r="B28" s="15" t="s">
        <v>85</v>
      </c>
      <c r="C28" s="14" t="s">
        <v>86</v>
      </c>
      <c r="D28" s="16">
        <v>384365</v>
      </c>
      <c r="E28" s="17">
        <f t="shared" si="1"/>
        <v>3.8436499999999998E-2</v>
      </c>
      <c r="F28" s="21">
        <v>44852</v>
      </c>
      <c r="G28" s="15" t="s">
        <v>20</v>
      </c>
      <c r="H28" s="49" t="s">
        <v>61</v>
      </c>
      <c r="I28" s="50" t="s">
        <v>1531</v>
      </c>
      <c r="J28" s="49" t="s">
        <v>22</v>
      </c>
      <c r="K28" s="15" t="s">
        <v>23</v>
      </c>
      <c r="L28" s="15">
        <v>3</v>
      </c>
      <c r="M28" s="15" t="s">
        <v>23</v>
      </c>
      <c r="N28" s="18">
        <v>45863</v>
      </c>
      <c r="O28" s="20">
        <v>1068300</v>
      </c>
      <c r="P28" s="15">
        <v>1068300</v>
      </c>
      <c r="Q28" s="18">
        <v>44852</v>
      </c>
      <c r="R28" s="15">
        <v>0</v>
      </c>
      <c r="S28" s="15" t="s">
        <v>23</v>
      </c>
      <c r="T28" s="15">
        <v>0</v>
      </c>
      <c r="U28" s="56" t="e">
        <v>#N/A</v>
      </c>
    </row>
    <row r="29" spans="1:21" ht="101.5" x14ac:dyDescent="0.35">
      <c r="A29" s="2" t="s">
        <v>46</v>
      </c>
      <c r="B29" s="15" t="s">
        <v>87</v>
      </c>
      <c r="C29" s="14" t="s">
        <v>88</v>
      </c>
      <c r="D29" s="16">
        <v>965252</v>
      </c>
      <c r="E29" s="17">
        <f t="shared" si="1"/>
        <v>9.6525200000000005E-2</v>
      </c>
      <c r="F29" s="21">
        <v>44886</v>
      </c>
      <c r="G29" s="15" t="s">
        <v>20</v>
      </c>
      <c r="H29" s="49" t="s">
        <v>63</v>
      </c>
      <c r="I29" s="50" t="s">
        <v>1532</v>
      </c>
      <c r="J29" s="49" t="s">
        <v>22</v>
      </c>
      <c r="K29" s="15" t="s">
        <v>23</v>
      </c>
      <c r="L29" s="15">
        <v>3</v>
      </c>
      <c r="M29" s="15" t="s">
        <v>23</v>
      </c>
      <c r="N29" s="18">
        <v>45863</v>
      </c>
      <c r="O29" s="20">
        <v>1099800</v>
      </c>
      <c r="P29" s="15">
        <v>1099800</v>
      </c>
      <c r="Q29" s="18">
        <v>44886</v>
      </c>
      <c r="R29" s="15" t="s">
        <v>24</v>
      </c>
      <c r="S29" s="15" t="s">
        <v>23</v>
      </c>
      <c r="T29" s="15">
        <v>0</v>
      </c>
      <c r="U29" s="56" t="e">
        <v>#N/A</v>
      </c>
    </row>
    <row r="30" spans="1:21" ht="130.5" x14ac:dyDescent="0.35">
      <c r="A30" s="2" t="s">
        <v>46</v>
      </c>
      <c r="B30" s="15" t="s">
        <v>89</v>
      </c>
      <c r="C30" s="14" t="s">
        <v>90</v>
      </c>
      <c r="D30" s="16">
        <v>704484</v>
      </c>
      <c r="E30" s="17">
        <f t="shared" si="1"/>
        <v>7.0448399999999994E-2</v>
      </c>
      <c r="F30" s="21">
        <v>44886</v>
      </c>
      <c r="G30" s="15" t="s">
        <v>20</v>
      </c>
      <c r="H30" s="49" t="s">
        <v>63</v>
      </c>
      <c r="I30" s="50" t="s">
        <v>1533</v>
      </c>
      <c r="J30" s="49" t="s">
        <v>22</v>
      </c>
      <c r="K30" s="15" t="s">
        <v>23</v>
      </c>
      <c r="L30" s="15">
        <v>3</v>
      </c>
      <c r="M30" s="15" t="s">
        <v>23</v>
      </c>
      <c r="N30" s="18">
        <v>45863</v>
      </c>
      <c r="O30" s="20">
        <v>1068300</v>
      </c>
      <c r="P30" s="15">
        <v>1068300</v>
      </c>
      <c r="Q30" s="18">
        <v>44886</v>
      </c>
      <c r="R30" s="15" t="s">
        <v>24</v>
      </c>
      <c r="S30" s="15" t="s">
        <v>23</v>
      </c>
      <c r="T30" s="15">
        <v>0</v>
      </c>
      <c r="U30" s="56" t="e">
        <v>#N/A</v>
      </c>
    </row>
    <row r="31" spans="1:21" ht="116" x14ac:dyDescent="0.35">
      <c r="A31" s="2" t="s">
        <v>46</v>
      </c>
      <c r="B31" s="15" t="s">
        <v>91</v>
      </c>
      <c r="C31" s="14" t="s">
        <v>92</v>
      </c>
      <c r="D31" s="16">
        <v>1575718</v>
      </c>
      <c r="E31" s="17">
        <f t="shared" si="1"/>
        <v>0.15757180000000001</v>
      </c>
      <c r="F31" s="21">
        <v>44886</v>
      </c>
      <c r="G31" s="15" t="s">
        <v>20</v>
      </c>
      <c r="H31" s="49" t="s">
        <v>63</v>
      </c>
      <c r="I31" s="50" t="s">
        <v>1534</v>
      </c>
      <c r="J31" s="49" t="s">
        <v>22</v>
      </c>
      <c r="K31" s="15" t="s">
        <v>23</v>
      </c>
      <c r="L31" s="15">
        <v>3</v>
      </c>
      <c r="M31" s="15" t="s">
        <v>23</v>
      </c>
      <c r="N31" s="18">
        <v>45863</v>
      </c>
      <c r="O31" s="20">
        <v>1159200</v>
      </c>
      <c r="P31" s="15">
        <v>1159200</v>
      </c>
      <c r="Q31" s="18">
        <v>44886</v>
      </c>
      <c r="R31" s="15" t="s">
        <v>24</v>
      </c>
      <c r="S31" s="15" t="s">
        <v>23</v>
      </c>
      <c r="T31" s="15">
        <v>0</v>
      </c>
      <c r="U31" s="56" t="e">
        <v>#N/A</v>
      </c>
    </row>
    <row r="32" spans="1:21" ht="116" x14ac:dyDescent="0.35">
      <c r="A32" s="2" t="s">
        <v>46</v>
      </c>
      <c r="B32" s="15" t="s">
        <v>93</v>
      </c>
      <c r="C32" s="14" t="s">
        <v>86</v>
      </c>
      <c r="D32" s="16">
        <v>1057815</v>
      </c>
      <c r="E32" s="17">
        <f t="shared" si="1"/>
        <v>0.1057815</v>
      </c>
      <c r="F32" s="21">
        <v>44852</v>
      </c>
      <c r="G32" s="15" t="s">
        <v>20</v>
      </c>
      <c r="H32" s="49" t="s">
        <v>63</v>
      </c>
      <c r="I32" s="50" t="s">
        <v>1531</v>
      </c>
      <c r="J32" s="49" t="s">
        <v>22</v>
      </c>
      <c r="K32" s="15" t="s">
        <v>23</v>
      </c>
      <c r="L32" s="15">
        <v>3</v>
      </c>
      <c r="M32" s="15" t="s">
        <v>23</v>
      </c>
      <c r="N32" s="18">
        <v>45863</v>
      </c>
      <c r="O32" s="20">
        <v>1068300</v>
      </c>
      <c r="P32" s="15">
        <v>1068300</v>
      </c>
      <c r="Q32" s="18">
        <v>44852</v>
      </c>
      <c r="R32" s="15" t="s">
        <v>24</v>
      </c>
      <c r="S32" s="15" t="s">
        <v>23</v>
      </c>
      <c r="T32" s="15">
        <v>0</v>
      </c>
      <c r="U32" s="56" t="e">
        <v>#N/A</v>
      </c>
    </row>
    <row r="33" spans="1:21" ht="116" x14ac:dyDescent="0.35">
      <c r="A33" s="2" t="s">
        <v>46</v>
      </c>
      <c r="B33" s="15" t="s">
        <v>94</v>
      </c>
      <c r="C33" s="14" t="s">
        <v>95</v>
      </c>
      <c r="D33" s="16">
        <v>1685830</v>
      </c>
      <c r="E33" s="17">
        <f t="shared" si="1"/>
        <v>0.16858300000000001</v>
      </c>
      <c r="F33" s="21">
        <v>44852</v>
      </c>
      <c r="G33" s="15" t="s">
        <v>20</v>
      </c>
      <c r="H33" s="49" t="s">
        <v>61</v>
      </c>
      <c r="I33" s="50" t="s">
        <v>1535</v>
      </c>
      <c r="J33" s="49" t="s">
        <v>22</v>
      </c>
      <c r="K33" s="15" t="s">
        <v>23</v>
      </c>
      <c r="L33" s="15">
        <v>3</v>
      </c>
      <c r="M33" s="15" t="s">
        <v>23</v>
      </c>
      <c r="N33" s="18">
        <v>45863</v>
      </c>
      <c r="O33" s="20">
        <v>1105200</v>
      </c>
      <c r="P33" s="15">
        <v>1105200</v>
      </c>
      <c r="Q33" s="18">
        <v>44852</v>
      </c>
      <c r="R33" s="15" t="s">
        <v>24</v>
      </c>
      <c r="S33" s="15" t="s">
        <v>23</v>
      </c>
      <c r="T33" s="15">
        <v>0</v>
      </c>
      <c r="U33" s="56" t="e">
        <v>#N/A</v>
      </c>
    </row>
    <row r="34" spans="1:21" ht="101.5" x14ac:dyDescent="0.35">
      <c r="A34" s="2" t="s">
        <v>46</v>
      </c>
      <c r="B34" s="15" t="s">
        <v>96</v>
      </c>
      <c r="C34" s="14" t="s">
        <v>88</v>
      </c>
      <c r="D34" s="16">
        <v>483906</v>
      </c>
      <c r="E34" s="17">
        <f t="shared" si="1"/>
        <v>4.8390599999999999E-2</v>
      </c>
      <c r="F34" s="21">
        <v>44886</v>
      </c>
      <c r="G34" s="15" t="s">
        <v>20</v>
      </c>
      <c r="H34" s="49" t="s">
        <v>63</v>
      </c>
      <c r="I34" s="50" t="s">
        <v>1532</v>
      </c>
      <c r="J34" s="49" t="s">
        <v>22</v>
      </c>
      <c r="K34" s="15" t="s">
        <v>23</v>
      </c>
      <c r="L34" s="15">
        <v>3</v>
      </c>
      <c r="M34" s="15" t="s">
        <v>23</v>
      </c>
      <c r="N34" s="18">
        <v>45863</v>
      </c>
      <c r="O34" s="20">
        <v>1099800</v>
      </c>
      <c r="P34" s="15">
        <v>1099800</v>
      </c>
      <c r="Q34" s="18">
        <v>44886</v>
      </c>
      <c r="R34" s="15" t="s">
        <v>24</v>
      </c>
      <c r="S34" s="15" t="s">
        <v>23</v>
      </c>
      <c r="T34" s="15">
        <v>0</v>
      </c>
      <c r="U34" s="56" t="e">
        <v>#N/A</v>
      </c>
    </row>
    <row r="35" spans="1:21" ht="116" x14ac:dyDescent="0.35">
      <c r="A35" s="2" t="s">
        <v>46</v>
      </c>
      <c r="B35" s="15" t="s">
        <v>97</v>
      </c>
      <c r="C35" s="14" t="s">
        <v>98</v>
      </c>
      <c r="D35" s="16">
        <v>1596905</v>
      </c>
      <c r="E35" s="17">
        <f t="shared" si="1"/>
        <v>0.15969050000000001</v>
      </c>
      <c r="F35" s="21">
        <v>44886</v>
      </c>
      <c r="G35" s="15" t="s">
        <v>20</v>
      </c>
      <c r="H35" s="49" t="s">
        <v>63</v>
      </c>
      <c r="I35" s="50" t="s">
        <v>1536</v>
      </c>
      <c r="J35" s="49" t="s">
        <v>22</v>
      </c>
      <c r="K35" s="15" t="s">
        <v>23</v>
      </c>
      <c r="L35" s="15">
        <v>3</v>
      </c>
      <c r="M35" s="15" t="s">
        <v>23</v>
      </c>
      <c r="N35" s="18">
        <v>45863</v>
      </c>
      <c r="O35" s="20">
        <v>1159200</v>
      </c>
      <c r="P35" s="15">
        <v>1159200</v>
      </c>
      <c r="Q35" s="18">
        <v>44886</v>
      </c>
      <c r="R35" s="15" t="s">
        <v>24</v>
      </c>
      <c r="S35" s="15" t="s">
        <v>23</v>
      </c>
      <c r="T35" s="15">
        <v>0</v>
      </c>
      <c r="U35" s="56" t="e">
        <v>#N/A</v>
      </c>
    </row>
    <row r="36" spans="1:21" ht="116" x14ac:dyDescent="0.35">
      <c r="A36" s="2" t="s">
        <v>46</v>
      </c>
      <c r="B36" s="15" t="s">
        <v>99</v>
      </c>
      <c r="C36" s="14" t="s">
        <v>100</v>
      </c>
      <c r="D36" s="16">
        <v>487184</v>
      </c>
      <c r="E36" s="17">
        <f t="shared" si="1"/>
        <v>4.8718400000000002E-2</v>
      </c>
      <c r="F36" s="21">
        <v>45350</v>
      </c>
      <c r="G36" s="15" t="s">
        <v>20</v>
      </c>
      <c r="H36" s="49" t="s">
        <v>63</v>
      </c>
      <c r="I36" s="50" t="s">
        <v>1537</v>
      </c>
      <c r="J36" s="49" t="s">
        <v>22</v>
      </c>
      <c r="K36" s="15" t="s">
        <v>23</v>
      </c>
      <c r="L36" s="15">
        <v>3</v>
      </c>
      <c r="M36" s="15" t="s">
        <v>23</v>
      </c>
      <c r="N36" s="18">
        <v>45863</v>
      </c>
      <c r="O36" s="20">
        <v>1079100</v>
      </c>
      <c r="P36" s="15">
        <v>1079100</v>
      </c>
      <c r="Q36" s="18">
        <v>45350</v>
      </c>
      <c r="R36" s="15" t="s">
        <v>24</v>
      </c>
      <c r="S36" s="15" t="s">
        <v>23</v>
      </c>
      <c r="T36" s="15">
        <v>0</v>
      </c>
      <c r="U36" s="56" t="e">
        <v>#N/A</v>
      </c>
    </row>
    <row r="37" spans="1:21" ht="116" x14ac:dyDescent="0.35">
      <c r="A37" s="2" t="s">
        <v>46</v>
      </c>
      <c r="B37" s="15" t="s">
        <v>101</v>
      </c>
      <c r="C37" s="14" t="s">
        <v>102</v>
      </c>
      <c r="D37" s="16">
        <v>882637</v>
      </c>
      <c r="E37" s="17">
        <f t="shared" si="1"/>
        <v>8.82637E-2</v>
      </c>
      <c r="F37" s="21">
        <v>44886</v>
      </c>
      <c r="G37" s="15" t="s">
        <v>20</v>
      </c>
      <c r="H37" s="49" t="s">
        <v>63</v>
      </c>
      <c r="I37" s="50" t="s">
        <v>1538</v>
      </c>
      <c r="J37" s="49" t="s">
        <v>22</v>
      </c>
      <c r="K37" s="15" t="s">
        <v>23</v>
      </c>
      <c r="L37" s="15">
        <v>3</v>
      </c>
      <c r="M37" s="15" t="s">
        <v>23</v>
      </c>
      <c r="N37" s="18">
        <v>45863</v>
      </c>
      <c r="O37" s="20">
        <v>1105200</v>
      </c>
      <c r="P37" s="15">
        <v>1105200</v>
      </c>
      <c r="Q37" s="18">
        <v>44886</v>
      </c>
      <c r="R37" s="15" t="s">
        <v>24</v>
      </c>
      <c r="S37" s="15" t="s">
        <v>23</v>
      </c>
      <c r="T37" s="15">
        <v>0</v>
      </c>
      <c r="U37" s="56" t="e">
        <v>#N/A</v>
      </c>
    </row>
    <row r="38" spans="1:21" ht="116" x14ac:dyDescent="0.35">
      <c r="A38" s="2" t="s">
        <v>46</v>
      </c>
      <c r="B38" s="15" t="s">
        <v>103</v>
      </c>
      <c r="C38" s="14" t="s">
        <v>104</v>
      </c>
      <c r="D38" s="16">
        <v>384682</v>
      </c>
      <c r="E38" s="17">
        <f t="shared" si="1"/>
        <v>3.8468200000000001E-2</v>
      </c>
      <c r="F38" s="21">
        <v>45387</v>
      </c>
      <c r="G38" s="15" t="s">
        <v>20</v>
      </c>
      <c r="H38" s="49" t="s">
        <v>61</v>
      </c>
      <c r="I38" s="50" t="s">
        <v>1539</v>
      </c>
      <c r="J38" s="49" t="s">
        <v>22</v>
      </c>
      <c r="K38" s="15" t="s">
        <v>23</v>
      </c>
      <c r="L38" s="15">
        <v>3</v>
      </c>
      <c r="M38" s="15" t="s">
        <v>23</v>
      </c>
      <c r="N38" s="18">
        <v>45863</v>
      </c>
      <c r="O38" s="20">
        <v>1105200</v>
      </c>
      <c r="P38" s="15">
        <v>1105200</v>
      </c>
      <c r="Q38" s="18">
        <v>45387</v>
      </c>
      <c r="R38" s="15" t="s">
        <v>24</v>
      </c>
      <c r="S38" s="15" t="s">
        <v>23</v>
      </c>
      <c r="T38" s="15">
        <v>0</v>
      </c>
      <c r="U38" s="56" t="e">
        <v>#N/A</v>
      </c>
    </row>
    <row r="39" spans="1:21" ht="116" x14ac:dyDescent="0.35">
      <c r="A39" s="2" t="s">
        <v>46</v>
      </c>
      <c r="B39" s="15" t="s">
        <v>105</v>
      </c>
      <c r="C39" s="14" t="s">
        <v>102</v>
      </c>
      <c r="D39" s="16">
        <v>525667</v>
      </c>
      <c r="E39" s="17">
        <f t="shared" si="1"/>
        <v>5.2566700000000001E-2</v>
      </c>
      <c r="F39" s="21">
        <v>44886</v>
      </c>
      <c r="G39" s="15" t="s">
        <v>20</v>
      </c>
      <c r="H39" s="49" t="s">
        <v>63</v>
      </c>
      <c r="I39" s="50" t="s">
        <v>1540</v>
      </c>
      <c r="J39" s="49" t="s">
        <v>22</v>
      </c>
      <c r="K39" s="15" t="s">
        <v>23</v>
      </c>
      <c r="L39" s="15">
        <v>3</v>
      </c>
      <c r="M39" s="15" t="s">
        <v>23</v>
      </c>
      <c r="N39" s="18">
        <v>45863</v>
      </c>
      <c r="O39" s="20">
        <v>1105200</v>
      </c>
      <c r="P39" s="15">
        <v>1105200</v>
      </c>
      <c r="Q39" s="18">
        <v>44886</v>
      </c>
      <c r="R39" s="15">
        <v>0</v>
      </c>
      <c r="S39" s="15" t="s">
        <v>23</v>
      </c>
      <c r="T39" s="15">
        <v>0</v>
      </c>
      <c r="U39" s="56" t="e">
        <v>#N/A</v>
      </c>
    </row>
    <row r="40" spans="1:21" ht="116" x14ac:dyDescent="0.35">
      <c r="A40" s="2" t="s">
        <v>46</v>
      </c>
      <c r="B40" s="15" t="s">
        <v>106</v>
      </c>
      <c r="C40" s="14" t="s">
        <v>100</v>
      </c>
      <c r="D40" s="16">
        <v>865471</v>
      </c>
      <c r="E40" s="17">
        <f t="shared" si="1"/>
        <v>8.6547100000000002E-2</v>
      </c>
      <c r="F40" s="21">
        <v>45350</v>
      </c>
      <c r="G40" s="15" t="s">
        <v>20</v>
      </c>
      <c r="H40" s="49" t="s">
        <v>63</v>
      </c>
      <c r="I40" s="50" t="s">
        <v>1541</v>
      </c>
      <c r="J40" s="49" t="s">
        <v>22</v>
      </c>
      <c r="K40" s="15" t="s">
        <v>23</v>
      </c>
      <c r="L40" s="15">
        <v>3</v>
      </c>
      <c r="M40" s="15" t="s">
        <v>23</v>
      </c>
      <c r="N40" s="18">
        <v>45863</v>
      </c>
      <c r="O40" s="20">
        <v>1079100</v>
      </c>
      <c r="P40" s="15">
        <v>1079100</v>
      </c>
      <c r="Q40" s="18">
        <v>45350</v>
      </c>
      <c r="R40" s="15" t="s">
        <v>24</v>
      </c>
      <c r="S40" s="15" t="s">
        <v>23</v>
      </c>
      <c r="T40" s="15">
        <v>0</v>
      </c>
      <c r="U40" s="56" t="e">
        <v>#N/A</v>
      </c>
    </row>
    <row r="41" spans="1:21" ht="130.5" x14ac:dyDescent="0.35">
      <c r="A41" s="2" t="s">
        <v>46</v>
      </c>
      <c r="B41" s="15" t="s">
        <v>107</v>
      </c>
      <c r="C41" s="14" t="s">
        <v>90</v>
      </c>
      <c r="D41" s="16">
        <v>461310</v>
      </c>
      <c r="E41" s="17">
        <f t="shared" si="1"/>
        <v>4.6130999999999998E-2</v>
      </c>
      <c r="F41" s="21">
        <v>44886</v>
      </c>
      <c r="G41" s="15" t="s">
        <v>20</v>
      </c>
      <c r="H41" s="49" t="s">
        <v>63</v>
      </c>
      <c r="I41" s="50" t="s">
        <v>1533</v>
      </c>
      <c r="J41" s="49" t="s">
        <v>22</v>
      </c>
      <c r="K41" s="15" t="s">
        <v>23</v>
      </c>
      <c r="L41" s="15">
        <v>3</v>
      </c>
      <c r="M41" s="15" t="s">
        <v>23</v>
      </c>
      <c r="N41" s="18">
        <v>45863</v>
      </c>
      <c r="O41" s="20">
        <v>1068300</v>
      </c>
      <c r="P41" s="15">
        <v>1068300</v>
      </c>
      <c r="Q41" s="18">
        <v>44886</v>
      </c>
      <c r="R41" s="15" t="s">
        <v>24</v>
      </c>
      <c r="S41" s="15" t="s">
        <v>23</v>
      </c>
      <c r="T41" s="15">
        <v>0</v>
      </c>
      <c r="U41" s="56" t="e">
        <v>#N/A</v>
      </c>
    </row>
    <row r="42" spans="1:21" ht="130.5" x14ac:dyDescent="0.35">
      <c r="A42" s="2" t="s">
        <v>46</v>
      </c>
      <c r="B42" s="15" t="s">
        <v>108</v>
      </c>
      <c r="C42" s="14" t="s">
        <v>109</v>
      </c>
      <c r="D42" s="16">
        <v>447370</v>
      </c>
      <c r="E42" s="17">
        <f t="shared" si="1"/>
        <v>4.4736999999999999E-2</v>
      </c>
      <c r="F42" s="21">
        <v>44886</v>
      </c>
      <c r="G42" s="15" t="s">
        <v>20</v>
      </c>
      <c r="H42" s="49" t="s">
        <v>61</v>
      </c>
      <c r="I42" s="50" t="s">
        <v>1542</v>
      </c>
      <c r="J42" s="49" t="s">
        <v>22</v>
      </c>
      <c r="K42" s="15" t="s">
        <v>23</v>
      </c>
      <c r="L42" s="15">
        <v>3</v>
      </c>
      <c r="M42" s="15" t="s">
        <v>23</v>
      </c>
      <c r="N42" s="18">
        <v>45863</v>
      </c>
      <c r="O42" s="20">
        <v>1159200</v>
      </c>
      <c r="P42" s="15">
        <v>1159200</v>
      </c>
      <c r="Q42" s="18">
        <v>44886</v>
      </c>
      <c r="R42" s="15" t="s">
        <v>24</v>
      </c>
      <c r="S42" s="15" t="s">
        <v>23</v>
      </c>
      <c r="T42" s="15">
        <v>0</v>
      </c>
      <c r="U42" s="56" t="e">
        <v>#N/A</v>
      </c>
    </row>
    <row r="43" spans="1:21" ht="116" x14ac:dyDescent="0.35">
      <c r="A43" s="2" t="s">
        <v>46</v>
      </c>
      <c r="B43" s="15" t="s">
        <v>110</v>
      </c>
      <c r="C43" s="14" t="s">
        <v>82</v>
      </c>
      <c r="D43" s="16">
        <v>1051354</v>
      </c>
      <c r="E43" s="17">
        <f t="shared" si="1"/>
        <v>0.1051354</v>
      </c>
      <c r="F43" s="21">
        <v>44852</v>
      </c>
      <c r="G43" s="15" t="s">
        <v>20</v>
      </c>
      <c r="H43" s="49" t="s">
        <v>63</v>
      </c>
      <c r="I43" s="50" t="s">
        <v>1543</v>
      </c>
      <c r="J43" s="49" t="s">
        <v>22</v>
      </c>
      <c r="K43" s="15" t="s">
        <v>23</v>
      </c>
      <c r="L43" s="15">
        <v>3</v>
      </c>
      <c r="M43" s="15" t="s">
        <v>23</v>
      </c>
      <c r="N43" s="18">
        <v>45863</v>
      </c>
      <c r="O43" s="20">
        <v>1115100</v>
      </c>
      <c r="P43" s="15">
        <v>1115100</v>
      </c>
      <c r="Q43" s="18">
        <v>44852</v>
      </c>
      <c r="R43" s="15" t="s">
        <v>24</v>
      </c>
      <c r="S43" s="15" t="s">
        <v>23</v>
      </c>
      <c r="T43" s="15">
        <v>0</v>
      </c>
      <c r="U43" s="56" t="e">
        <v>#N/A</v>
      </c>
    </row>
    <row r="44" spans="1:21" ht="116" x14ac:dyDescent="0.35">
      <c r="A44" s="2" t="s">
        <v>46</v>
      </c>
      <c r="B44" s="15" t="s">
        <v>111</v>
      </c>
      <c r="C44" s="14" t="s">
        <v>84</v>
      </c>
      <c r="D44" s="16">
        <v>1021117</v>
      </c>
      <c r="E44" s="17">
        <f t="shared" si="1"/>
        <v>0.1021117</v>
      </c>
      <c r="F44" s="21">
        <v>45350</v>
      </c>
      <c r="G44" s="15" t="s">
        <v>20</v>
      </c>
      <c r="H44" s="49" t="s">
        <v>63</v>
      </c>
      <c r="I44" s="50" t="s">
        <v>1530</v>
      </c>
      <c r="J44" s="49" t="s">
        <v>22</v>
      </c>
      <c r="K44" s="15" t="s">
        <v>23</v>
      </c>
      <c r="L44" s="15">
        <v>2</v>
      </c>
      <c r="M44" s="15" t="s">
        <v>23</v>
      </c>
      <c r="N44" s="18">
        <v>45838</v>
      </c>
      <c r="O44" s="20">
        <v>1288000</v>
      </c>
      <c r="P44" s="15">
        <v>1159200</v>
      </c>
      <c r="Q44" s="18">
        <v>45350</v>
      </c>
      <c r="R44" s="15">
        <v>0</v>
      </c>
      <c r="S44" s="15" t="s">
        <v>23</v>
      </c>
      <c r="T44" s="15">
        <v>0</v>
      </c>
      <c r="U44" s="56" t="e">
        <v>#N/A</v>
      </c>
    </row>
    <row r="45" spans="1:21" ht="116" x14ac:dyDescent="0.35">
      <c r="A45" s="2" t="s">
        <v>46</v>
      </c>
      <c r="B45" s="15" t="s">
        <v>112</v>
      </c>
      <c r="C45" s="14" t="s">
        <v>104</v>
      </c>
      <c r="D45" s="16">
        <v>1056718</v>
      </c>
      <c r="E45" s="17">
        <f t="shared" si="1"/>
        <v>0.1056718</v>
      </c>
      <c r="F45" s="21">
        <v>45387</v>
      </c>
      <c r="G45" s="15" t="s">
        <v>20</v>
      </c>
      <c r="H45" s="49" t="s">
        <v>63</v>
      </c>
      <c r="I45" s="50" t="s">
        <v>1539</v>
      </c>
      <c r="J45" s="49" t="s">
        <v>22</v>
      </c>
      <c r="K45" s="15" t="s">
        <v>23</v>
      </c>
      <c r="L45" s="15">
        <v>3</v>
      </c>
      <c r="M45" s="15" t="s">
        <v>23</v>
      </c>
      <c r="N45" s="18">
        <v>45863</v>
      </c>
      <c r="O45" s="20">
        <v>1105200</v>
      </c>
      <c r="P45" s="15">
        <v>1105200</v>
      </c>
      <c r="Q45" s="18">
        <v>45387</v>
      </c>
      <c r="R45" s="15" t="s">
        <v>24</v>
      </c>
      <c r="S45" s="15" t="s">
        <v>23</v>
      </c>
      <c r="T45" s="15">
        <v>0</v>
      </c>
      <c r="U45" s="56" t="e">
        <v>#N/A</v>
      </c>
    </row>
    <row r="46" spans="1:21" ht="130.5" x14ac:dyDescent="0.35">
      <c r="A46" s="2" t="s">
        <v>46</v>
      </c>
      <c r="B46" s="15" t="s">
        <v>113</v>
      </c>
      <c r="C46" s="14" t="s">
        <v>109</v>
      </c>
      <c r="D46" s="16">
        <v>1011688</v>
      </c>
      <c r="E46" s="17">
        <f t="shared" si="1"/>
        <v>0.1011688</v>
      </c>
      <c r="F46" s="21">
        <v>44886</v>
      </c>
      <c r="G46" s="15" t="s">
        <v>20</v>
      </c>
      <c r="H46" s="49" t="s">
        <v>63</v>
      </c>
      <c r="I46" s="50" t="s">
        <v>1542</v>
      </c>
      <c r="J46" s="49" t="s">
        <v>22</v>
      </c>
      <c r="K46" s="15" t="s">
        <v>23</v>
      </c>
      <c r="L46" s="15">
        <v>3</v>
      </c>
      <c r="M46" s="15" t="s">
        <v>23</v>
      </c>
      <c r="N46" s="18">
        <v>45863</v>
      </c>
      <c r="O46" s="20">
        <v>1159200</v>
      </c>
      <c r="P46" s="15">
        <v>1159200</v>
      </c>
      <c r="Q46" s="18">
        <v>44886</v>
      </c>
      <c r="R46" s="15" t="s">
        <v>24</v>
      </c>
      <c r="S46" s="15" t="s">
        <v>23</v>
      </c>
      <c r="T46" s="15">
        <v>0</v>
      </c>
      <c r="U46" s="56" t="e">
        <v>#N/A</v>
      </c>
    </row>
    <row r="47" spans="1:21" ht="101.5" x14ac:dyDescent="0.35">
      <c r="A47" s="2" t="s">
        <v>46</v>
      </c>
      <c r="B47" s="15" t="s">
        <v>114</v>
      </c>
      <c r="C47" s="14" t="s">
        <v>115</v>
      </c>
      <c r="D47" s="16">
        <v>1093148</v>
      </c>
      <c r="E47" s="17">
        <f t="shared" si="1"/>
        <v>0.1093148</v>
      </c>
      <c r="F47" s="21">
        <v>45387</v>
      </c>
      <c r="G47" s="15" t="s">
        <v>20</v>
      </c>
      <c r="H47" s="49" t="s">
        <v>61</v>
      </c>
      <c r="I47" s="50" t="s">
        <v>1544</v>
      </c>
      <c r="J47" s="49" t="s">
        <v>22</v>
      </c>
      <c r="K47" s="15" t="s">
        <v>23</v>
      </c>
      <c r="L47" s="15">
        <v>3</v>
      </c>
      <c r="M47" s="15" t="s">
        <v>23</v>
      </c>
      <c r="N47" s="18">
        <v>45863</v>
      </c>
      <c r="O47" s="20">
        <v>1115100</v>
      </c>
      <c r="P47" s="15">
        <v>1115100</v>
      </c>
      <c r="Q47" s="18">
        <v>45387</v>
      </c>
      <c r="R47" s="15">
        <v>0</v>
      </c>
      <c r="S47" s="15" t="s">
        <v>23</v>
      </c>
      <c r="T47" s="15">
        <v>0</v>
      </c>
      <c r="U47" s="56" t="e">
        <v>#N/A</v>
      </c>
    </row>
    <row r="48" spans="1:21" ht="101.5" x14ac:dyDescent="0.35">
      <c r="A48" s="2" t="s">
        <v>46</v>
      </c>
      <c r="B48" s="15" t="s">
        <v>116</v>
      </c>
      <c r="C48" s="14" t="s">
        <v>115</v>
      </c>
      <c r="D48" s="16">
        <v>384663</v>
      </c>
      <c r="E48" s="17">
        <f t="shared" si="1"/>
        <v>3.8466300000000002E-2</v>
      </c>
      <c r="F48" s="21">
        <v>45387</v>
      </c>
      <c r="G48" s="15" t="s">
        <v>20</v>
      </c>
      <c r="H48" s="49" t="s">
        <v>61</v>
      </c>
      <c r="I48" s="50" t="s">
        <v>1545</v>
      </c>
      <c r="J48" s="49" t="s">
        <v>22</v>
      </c>
      <c r="K48" s="15" t="s">
        <v>23</v>
      </c>
      <c r="L48" s="15">
        <v>3</v>
      </c>
      <c r="M48" s="15" t="s">
        <v>23</v>
      </c>
      <c r="N48" s="18">
        <v>45863</v>
      </c>
      <c r="O48" s="20">
        <v>1115100</v>
      </c>
      <c r="P48" s="15">
        <v>1115100</v>
      </c>
      <c r="Q48" s="18">
        <v>45387</v>
      </c>
      <c r="R48" s="15" t="s">
        <v>24</v>
      </c>
      <c r="S48" s="15" t="s">
        <v>23</v>
      </c>
      <c r="T48" s="15">
        <v>0</v>
      </c>
      <c r="U48" s="56" t="e">
        <v>#N/A</v>
      </c>
    </row>
    <row r="49" spans="1:21" ht="130.5" x14ac:dyDescent="0.35">
      <c r="A49" s="2" t="s">
        <v>46</v>
      </c>
      <c r="B49" s="15" t="s">
        <v>117</v>
      </c>
      <c r="C49" s="14" t="s">
        <v>118</v>
      </c>
      <c r="D49" s="16">
        <v>852181</v>
      </c>
      <c r="E49" s="17">
        <f t="shared" si="1"/>
        <v>8.5218100000000005E-2</v>
      </c>
      <c r="F49" s="21">
        <v>44886</v>
      </c>
      <c r="G49" s="15" t="s">
        <v>20</v>
      </c>
      <c r="H49" s="49" t="s">
        <v>63</v>
      </c>
      <c r="I49" s="50" t="s">
        <v>1546</v>
      </c>
      <c r="J49" s="49" t="s">
        <v>22</v>
      </c>
      <c r="K49" s="15" t="s">
        <v>23</v>
      </c>
      <c r="L49" s="15">
        <v>3</v>
      </c>
      <c r="M49" s="15" t="s">
        <v>23</v>
      </c>
      <c r="N49" s="18">
        <v>45863</v>
      </c>
      <c r="O49" s="20">
        <v>1192500</v>
      </c>
      <c r="P49" s="15">
        <v>1192500</v>
      </c>
      <c r="Q49" s="18">
        <v>44886</v>
      </c>
      <c r="R49" s="15" t="s">
        <v>24</v>
      </c>
      <c r="S49" s="15" t="s">
        <v>23</v>
      </c>
      <c r="T49" s="15">
        <v>0</v>
      </c>
      <c r="U49" s="56" t="e">
        <v>#N/A</v>
      </c>
    </row>
    <row r="50" spans="1:21" ht="130.5" x14ac:dyDescent="0.35">
      <c r="A50" s="2" t="s">
        <v>46</v>
      </c>
      <c r="B50" s="15" t="s">
        <v>119</v>
      </c>
      <c r="C50" s="14" t="s">
        <v>118</v>
      </c>
      <c r="D50" s="16">
        <v>516400</v>
      </c>
      <c r="E50" s="17">
        <f t="shared" si="1"/>
        <v>5.1639999999999998E-2</v>
      </c>
      <c r="F50" s="21">
        <v>44886</v>
      </c>
      <c r="G50" s="15" t="s">
        <v>20</v>
      </c>
      <c r="H50" s="49" t="s">
        <v>63</v>
      </c>
      <c r="I50" s="50" t="s">
        <v>1546</v>
      </c>
      <c r="J50" s="49" t="s">
        <v>22</v>
      </c>
      <c r="K50" s="15" t="s">
        <v>23</v>
      </c>
      <c r="L50" s="15">
        <v>3</v>
      </c>
      <c r="M50" s="15" t="s">
        <v>23</v>
      </c>
      <c r="N50" s="18">
        <v>45863</v>
      </c>
      <c r="O50" s="20">
        <v>1192500</v>
      </c>
      <c r="P50" s="15">
        <v>1192500</v>
      </c>
      <c r="Q50" s="18">
        <v>44886</v>
      </c>
      <c r="R50" s="15" t="s">
        <v>24</v>
      </c>
      <c r="S50" s="15" t="s">
        <v>23</v>
      </c>
      <c r="T50" s="15">
        <v>0</v>
      </c>
      <c r="U50" s="56" t="e">
        <v>#N/A</v>
      </c>
    </row>
    <row r="51" spans="1:21" ht="101.5" x14ac:dyDescent="0.35">
      <c r="A51" s="2" t="s">
        <v>46</v>
      </c>
      <c r="B51" s="15" t="s">
        <v>120</v>
      </c>
      <c r="C51" s="14" t="s">
        <v>121</v>
      </c>
      <c r="D51" s="16">
        <v>2346689</v>
      </c>
      <c r="E51" s="17">
        <f t="shared" si="1"/>
        <v>0.23466890000000001</v>
      </c>
      <c r="F51" s="21">
        <v>44799</v>
      </c>
      <c r="G51" s="15" t="s">
        <v>20</v>
      </c>
      <c r="H51" s="49" t="s">
        <v>61</v>
      </c>
      <c r="I51" s="50" t="s">
        <v>1547</v>
      </c>
      <c r="J51" s="49" t="s">
        <v>22</v>
      </c>
      <c r="K51" s="15" t="s">
        <v>23</v>
      </c>
      <c r="L51" s="15">
        <v>5</v>
      </c>
      <c r="M51" s="15" t="s">
        <v>23</v>
      </c>
      <c r="N51" s="18">
        <v>46167</v>
      </c>
      <c r="O51" s="20">
        <v>1896785</v>
      </c>
      <c r="P51" s="15">
        <v>1896785</v>
      </c>
      <c r="Q51" s="18">
        <v>44799</v>
      </c>
      <c r="R51" s="15" t="s">
        <v>24</v>
      </c>
      <c r="S51" s="15" t="s">
        <v>23</v>
      </c>
      <c r="T51" s="15">
        <v>0</v>
      </c>
      <c r="U51" s="56" t="e">
        <v>#N/A</v>
      </c>
    </row>
    <row r="52" spans="1:21" ht="130.5" x14ac:dyDescent="0.35">
      <c r="A52" s="2" t="s">
        <v>46</v>
      </c>
      <c r="B52" s="15" t="s">
        <v>122</v>
      </c>
      <c r="C52" s="14" t="s">
        <v>123</v>
      </c>
      <c r="D52" s="16">
        <v>1695975</v>
      </c>
      <c r="E52" s="17">
        <f t="shared" si="1"/>
        <v>0.16959750000000001</v>
      </c>
      <c r="F52" s="21">
        <v>45406</v>
      </c>
      <c r="G52" s="15" t="s">
        <v>20</v>
      </c>
      <c r="H52" s="49" t="s">
        <v>63</v>
      </c>
      <c r="I52" s="50" t="s">
        <v>1548</v>
      </c>
      <c r="J52" s="49" t="s">
        <v>22</v>
      </c>
      <c r="K52" s="15" t="s">
        <v>23</v>
      </c>
      <c r="L52" s="15">
        <v>3</v>
      </c>
      <c r="M52" s="15" t="s">
        <v>23</v>
      </c>
      <c r="N52" s="18">
        <v>45863</v>
      </c>
      <c r="O52" s="20">
        <v>1105200</v>
      </c>
      <c r="P52" s="15">
        <v>1105200</v>
      </c>
      <c r="Q52" s="18">
        <v>45406</v>
      </c>
      <c r="R52" s="15" t="s">
        <v>24</v>
      </c>
      <c r="S52" s="15" t="s">
        <v>23</v>
      </c>
      <c r="T52" s="15">
        <v>0</v>
      </c>
      <c r="U52" s="56" t="e">
        <v>#N/A</v>
      </c>
    </row>
    <row r="53" spans="1:21" ht="116" x14ac:dyDescent="0.35">
      <c r="A53" s="2" t="s">
        <v>46</v>
      </c>
      <c r="B53" s="15" t="s">
        <v>124</v>
      </c>
      <c r="C53" s="14" t="s">
        <v>125</v>
      </c>
      <c r="D53" s="16">
        <v>462853</v>
      </c>
      <c r="E53" s="17">
        <f t="shared" si="1"/>
        <v>4.6285300000000001E-2</v>
      </c>
      <c r="F53" s="21">
        <v>45350</v>
      </c>
      <c r="G53" s="15" t="s">
        <v>20</v>
      </c>
      <c r="H53" s="49" t="s">
        <v>61</v>
      </c>
      <c r="I53" s="50" t="s">
        <v>1549</v>
      </c>
      <c r="J53" s="49" t="s">
        <v>22</v>
      </c>
      <c r="K53" s="15" t="s">
        <v>23</v>
      </c>
      <c r="L53" s="15">
        <v>3</v>
      </c>
      <c r="M53" s="15" t="s">
        <v>23</v>
      </c>
      <c r="N53" s="18">
        <v>45863</v>
      </c>
      <c r="O53" s="20">
        <v>1159200</v>
      </c>
      <c r="P53" s="15">
        <v>1159200</v>
      </c>
      <c r="Q53" s="18">
        <v>45350</v>
      </c>
      <c r="R53" s="15">
        <v>0</v>
      </c>
      <c r="S53" s="15" t="s">
        <v>23</v>
      </c>
      <c r="T53" s="15">
        <v>0</v>
      </c>
      <c r="U53" s="56" t="e">
        <v>#N/A</v>
      </c>
    </row>
    <row r="54" spans="1:21" ht="116" x14ac:dyDescent="0.35">
      <c r="A54" s="2" t="s">
        <v>46</v>
      </c>
      <c r="B54" s="15" t="s">
        <v>126</v>
      </c>
      <c r="C54" s="14" t="s">
        <v>125</v>
      </c>
      <c r="D54" s="16">
        <v>1438100</v>
      </c>
      <c r="E54" s="17">
        <f t="shared" si="1"/>
        <v>0.14380999999999999</v>
      </c>
      <c r="F54" s="21">
        <v>45350</v>
      </c>
      <c r="G54" s="15" t="s">
        <v>20</v>
      </c>
      <c r="H54" s="49" t="s">
        <v>63</v>
      </c>
      <c r="I54" s="50" t="s">
        <v>1549</v>
      </c>
      <c r="J54" s="49" t="s">
        <v>22</v>
      </c>
      <c r="K54" s="15" t="s">
        <v>23</v>
      </c>
      <c r="L54" s="15">
        <v>3</v>
      </c>
      <c r="M54" s="15" t="s">
        <v>23</v>
      </c>
      <c r="N54" s="18">
        <v>45863</v>
      </c>
      <c r="O54" s="20">
        <v>1159200</v>
      </c>
      <c r="P54" s="15">
        <v>1159200</v>
      </c>
      <c r="Q54" s="18">
        <v>45350</v>
      </c>
      <c r="R54" s="15" t="s">
        <v>24</v>
      </c>
      <c r="S54" s="15" t="s">
        <v>23</v>
      </c>
      <c r="T54" s="15">
        <v>0</v>
      </c>
      <c r="U54" s="56" t="e">
        <v>#N/A</v>
      </c>
    </row>
    <row r="55" spans="1:21" ht="116" x14ac:dyDescent="0.35">
      <c r="A55" s="2" t="s">
        <v>46</v>
      </c>
      <c r="B55" s="15" t="s">
        <v>127</v>
      </c>
      <c r="C55" s="14" t="s">
        <v>128</v>
      </c>
      <c r="D55" s="16">
        <v>1663347</v>
      </c>
      <c r="E55" s="17">
        <f t="shared" si="1"/>
        <v>0.1663347</v>
      </c>
      <c r="F55" s="21">
        <v>45406</v>
      </c>
      <c r="G55" s="15" t="s">
        <v>20</v>
      </c>
      <c r="H55" s="49" t="s">
        <v>61</v>
      </c>
      <c r="I55" s="50" t="s">
        <v>1550</v>
      </c>
      <c r="J55" s="49" t="s">
        <v>22</v>
      </c>
      <c r="K55" s="15" t="s">
        <v>23</v>
      </c>
      <c r="L55" s="15">
        <v>3</v>
      </c>
      <c r="M55" s="15" t="s">
        <v>23</v>
      </c>
      <c r="N55" s="18">
        <v>45863</v>
      </c>
      <c r="O55" s="20">
        <v>1105200</v>
      </c>
      <c r="P55" s="15">
        <v>1105200</v>
      </c>
      <c r="Q55" s="18">
        <v>45406</v>
      </c>
      <c r="R55" s="15" t="s">
        <v>24</v>
      </c>
      <c r="S55" s="15" t="s">
        <v>23</v>
      </c>
      <c r="T55" s="15">
        <v>0</v>
      </c>
      <c r="U55" s="56" t="e">
        <v>#N/A</v>
      </c>
    </row>
    <row r="56" spans="1:21" ht="130.5" x14ac:dyDescent="0.35">
      <c r="A56" s="2" t="s">
        <v>46</v>
      </c>
      <c r="B56" s="15" t="s">
        <v>129</v>
      </c>
      <c r="C56" s="14" t="s">
        <v>130</v>
      </c>
      <c r="D56" s="16">
        <v>394895</v>
      </c>
      <c r="E56" s="17">
        <f t="shared" si="1"/>
        <v>3.9489499999999997E-2</v>
      </c>
      <c r="F56" s="21">
        <v>44852</v>
      </c>
      <c r="G56" s="15" t="s">
        <v>20</v>
      </c>
      <c r="H56" s="49" t="s">
        <v>61</v>
      </c>
      <c r="I56" s="50" t="s">
        <v>1551</v>
      </c>
      <c r="J56" s="49" t="s">
        <v>22</v>
      </c>
      <c r="K56" s="15" t="s">
        <v>23</v>
      </c>
      <c r="L56" s="15">
        <v>3</v>
      </c>
      <c r="M56" s="15" t="s">
        <v>23</v>
      </c>
      <c r="N56" s="18">
        <v>45863</v>
      </c>
      <c r="O56" s="20">
        <v>1105200</v>
      </c>
      <c r="P56" s="15">
        <v>1105200</v>
      </c>
      <c r="Q56" s="18">
        <v>44852</v>
      </c>
      <c r="R56" s="15">
        <v>0</v>
      </c>
      <c r="S56" s="15" t="s">
        <v>23</v>
      </c>
      <c r="T56" s="15">
        <v>0</v>
      </c>
      <c r="U56" s="56" t="e">
        <v>#N/A</v>
      </c>
    </row>
    <row r="57" spans="1:21" ht="130.5" x14ac:dyDescent="0.35">
      <c r="A57" s="2" t="s">
        <v>46</v>
      </c>
      <c r="B57" s="15" t="s">
        <v>131</v>
      </c>
      <c r="C57" s="14" t="s">
        <v>130</v>
      </c>
      <c r="D57" s="16">
        <v>1416665</v>
      </c>
      <c r="E57" s="17">
        <f t="shared" si="1"/>
        <v>0.1416665</v>
      </c>
      <c r="F57" s="21">
        <v>44852</v>
      </c>
      <c r="G57" s="15" t="s">
        <v>20</v>
      </c>
      <c r="H57" s="49" t="s">
        <v>63</v>
      </c>
      <c r="I57" s="50" t="s">
        <v>1551</v>
      </c>
      <c r="J57" s="49" t="s">
        <v>22</v>
      </c>
      <c r="K57" s="15" t="s">
        <v>23</v>
      </c>
      <c r="L57" s="15">
        <v>3</v>
      </c>
      <c r="M57" s="15" t="s">
        <v>23</v>
      </c>
      <c r="N57" s="18">
        <v>45863</v>
      </c>
      <c r="O57" s="20">
        <v>1105200</v>
      </c>
      <c r="P57" s="15">
        <v>1105200</v>
      </c>
      <c r="Q57" s="18">
        <v>44852</v>
      </c>
      <c r="R57" s="15" t="s">
        <v>24</v>
      </c>
      <c r="S57" s="15" t="s">
        <v>23</v>
      </c>
      <c r="T57" s="15">
        <v>0</v>
      </c>
      <c r="U57" s="56" t="e">
        <v>#N/A</v>
      </c>
    </row>
    <row r="58" spans="1:21" ht="101.5" x14ac:dyDescent="0.35">
      <c r="A58" s="2" t="s">
        <v>46</v>
      </c>
      <c r="B58" s="15" t="s">
        <v>132</v>
      </c>
      <c r="C58" s="14" t="s">
        <v>133</v>
      </c>
      <c r="D58" s="16">
        <v>1024025</v>
      </c>
      <c r="E58" s="17">
        <f t="shared" si="1"/>
        <v>0.10240249999999999</v>
      </c>
      <c r="F58" s="21">
        <v>45350</v>
      </c>
      <c r="G58" s="15" t="s">
        <v>20</v>
      </c>
      <c r="H58" s="49" t="s">
        <v>63</v>
      </c>
      <c r="I58" s="50" t="s">
        <v>1552</v>
      </c>
      <c r="J58" s="49" t="s">
        <v>22</v>
      </c>
      <c r="K58" s="15" t="s">
        <v>23</v>
      </c>
      <c r="L58" s="15">
        <v>2</v>
      </c>
      <c r="M58" s="15" t="s">
        <v>23</v>
      </c>
      <c r="N58" s="18">
        <v>45863</v>
      </c>
      <c r="O58" s="20">
        <v>1159200</v>
      </c>
      <c r="P58" s="15">
        <v>1159200</v>
      </c>
      <c r="Q58" s="18">
        <v>45350</v>
      </c>
      <c r="R58" s="15" t="s">
        <v>24</v>
      </c>
      <c r="S58" s="15" t="s">
        <v>23</v>
      </c>
      <c r="T58" s="15">
        <v>0</v>
      </c>
      <c r="U58" s="56" t="e">
        <v>#N/A</v>
      </c>
    </row>
    <row r="59" spans="1:21" ht="116" x14ac:dyDescent="0.35">
      <c r="A59" s="2" t="s">
        <v>46</v>
      </c>
      <c r="B59" s="15" t="s">
        <v>134</v>
      </c>
      <c r="C59" s="14" t="s">
        <v>135</v>
      </c>
      <c r="D59" s="16">
        <v>1928502</v>
      </c>
      <c r="E59" s="17">
        <f t="shared" si="1"/>
        <v>0.1928502</v>
      </c>
      <c r="F59" s="21">
        <v>45406</v>
      </c>
      <c r="G59" s="15" t="s">
        <v>20</v>
      </c>
      <c r="H59" s="49" t="s">
        <v>61</v>
      </c>
      <c r="I59" s="50" t="s">
        <v>1553</v>
      </c>
      <c r="J59" s="49" t="s">
        <v>22</v>
      </c>
      <c r="K59" s="15" t="s">
        <v>23</v>
      </c>
      <c r="L59" s="15">
        <v>3</v>
      </c>
      <c r="M59" s="15" t="s">
        <v>23</v>
      </c>
      <c r="N59" s="18">
        <v>45863</v>
      </c>
      <c r="O59" s="20">
        <v>1260000</v>
      </c>
      <c r="P59" s="15">
        <v>1260000</v>
      </c>
      <c r="Q59" s="18">
        <v>45406</v>
      </c>
      <c r="R59" s="15" t="s">
        <v>24</v>
      </c>
      <c r="S59" s="15" t="s">
        <v>23</v>
      </c>
      <c r="T59" s="15">
        <v>0</v>
      </c>
      <c r="U59" s="56" t="e">
        <v>#N/A</v>
      </c>
    </row>
    <row r="60" spans="1:21" ht="116" x14ac:dyDescent="0.35">
      <c r="A60" s="2" t="s">
        <v>46</v>
      </c>
      <c r="B60" s="15" t="s">
        <v>136</v>
      </c>
      <c r="C60" s="14" t="s">
        <v>137</v>
      </c>
      <c r="D60" s="16">
        <v>391153</v>
      </c>
      <c r="E60" s="17">
        <f t="shared" si="1"/>
        <v>3.9115299999999999E-2</v>
      </c>
      <c r="F60" s="21">
        <v>45406</v>
      </c>
      <c r="G60" s="15" t="s">
        <v>20</v>
      </c>
      <c r="H60" s="49" t="s">
        <v>63</v>
      </c>
      <c r="I60" s="50" t="s">
        <v>1554</v>
      </c>
      <c r="J60" s="49" t="s">
        <v>22</v>
      </c>
      <c r="K60" s="15" t="s">
        <v>23</v>
      </c>
      <c r="L60" s="15">
        <v>3</v>
      </c>
      <c r="M60" s="15" t="s">
        <v>23</v>
      </c>
      <c r="N60" s="18">
        <v>45863</v>
      </c>
      <c r="O60" s="20">
        <v>1605600</v>
      </c>
      <c r="P60" s="15">
        <v>1605600</v>
      </c>
      <c r="Q60" s="18">
        <v>45406</v>
      </c>
      <c r="R60" s="15" t="s">
        <v>24</v>
      </c>
      <c r="S60" s="15" t="s">
        <v>23</v>
      </c>
      <c r="T60" s="15">
        <v>0</v>
      </c>
      <c r="U60" s="56" t="e">
        <v>#N/A</v>
      </c>
    </row>
    <row r="61" spans="1:21" ht="116" x14ac:dyDescent="0.35">
      <c r="A61" s="2" t="s">
        <v>46</v>
      </c>
      <c r="B61" s="15" t="s">
        <v>138</v>
      </c>
      <c r="C61" s="14" t="s">
        <v>139</v>
      </c>
      <c r="D61" s="16">
        <v>1052860</v>
      </c>
      <c r="E61" s="17">
        <f t="shared" si="1"/>
        <v>0.105286</v>
      </c>
      <c r="F61" s="21">
        <v>44852</v>
      </c>
      <c r="G61" s="15" t="s">
        <v>20</v>
      </c>
      <c r="H61" s="49" t="s">
        <v>61</v>
      </c>
      <c r="I61" s="50" t="s">
        <v>1555</v>
      </c>
      <c r="J61" s="49" t="s">
        <v>22</v>
      </c>
      <c r="K61" s="15" t="s">
        <v>23</v>
      </c>
      <c r="L61" s="15">
        <v>3</v>
      </c>
      <c r="M61" s="15" t="s">
        <v>23</v>
      </c>
      <c r="N61" s="18">
        <v>45863</v>
      </c>
      <c r="O61" s="20">
        <v>1105200</v>
      </c>
      <c r="P61" s="15">
        <v>1105200</v>
      </c>
      <c r="Q61" s="18">
        <v>44852</v>
      </c>
      <c r="R61" s="15" t="s">
        <v>24</v>
      </c>
      <c r="S61" s="15" t="s">
        <v>23</v>
      </c>
      <c r="T61" s="15">
        <v>0</v>
      </c>
      <c r="U61" s="56" t="e">
        <v>#N/A</v>
      </c>
    </row>
    <row r="62" spans="1:21" ht="116" x14ac:dyDescent="0.35">
      <c r="A62" s="2" t="s">
        <v>46</v>
      </c>
      <c r="B62" s="15" t="s">
        <v>140</v>
      </c>
      <c r="C62" s="14" t="s">
        <v>141</v>
      </c>
      <c r="D62" s="16">
        <v>1056933</v>
      </c>
      <c r="E62" s="17">
        <f t="shared" ref="E62:E102" si="2">D62/10000000</f>
        <v>0.1056933</v>
      </c>
      <c r="F62" s="21">
        <v>44852</v>
      </c>
      <c r="G62" s="15" t="s">
        <v>20</v>
      </c>
      <c r="H62" s="49" t="s">
        <v>61</v>
      </c>
      <c r="I62" s="50" t="s">
        <v>1556</v>
      </c>
      <c r="J62" s="49" t="s">
        <v>22</v>
      </c>
      <c r="K62" s="15" t="s">
        <v>23</v>
      </c>
      <c r="L62" s="15">
        <v>3</v>
      </c>
      <c r="M62" s="15" t="s">
        <v>23</v>
      </c>
      <c r="N62" s="18">
        <v>45863</v>
      </c>
      <c r="O62" s="20">
        <v>1105200</v>
      </c>
      <c r="P62" s="15">
        <v>1105200</v>
      </c>
      <c r="Q62" s="18">
        <v>44852</v>
      </c>
      <c r="R62" s="15" t="s">
        <v>24</v>
      </c>
      <c r="S62" s="15" t="s">
        <v>23</v>
      </c>
      <c r="T62" s="15">
        <v>0</v>
      </c>
      <c r="U62" s="56" t="e">
        <v>#N/A</v>
      </c>
    </row>
    <row r="63" spans="1:21" ht="101.5" x14ac:dyDescent="0.35">
      <c r="A63" s="2" t="s">
        <v>46</v>
      </c>
      <c r="B63" s="15" t="s">
        <v>142</v>
      </c>
      <c r="C63" s="14" t="s">
        <v>143</v>
      </c>
      <c r="D63" s="16">
        <v>1545387</v>
      </c>
      <c r="E63" s="17">
        <f t="shared" si="2"/>
        <v>0.1545387</v>
      </c>
      <c r="F63" s="21">
        <v>44785</v>
      </c>
      <c r="G63" s="15" t="s">
        <v>20</v>
      </c>
      <c r="H63" s="49" t="s">
        <v>74</v>
      </c>
      <c r="I63" s="50" t="s">
        <v>1557</v>
      </c>
      <c r="J63" s="49" t="s">
        <v>22</v>
      </c>
      <c r="K63" s="15" t="s">
        <v>23</v>
      </c>
      <c r="L63" s="15">
        <v>7</v>
      </c>
      <c r="M63" s="15" t="s">
        <v>23</v>
      </c>
      <c r="N63" s="18">
        <v>46220</v>
      </c>
      <c r="O63" s="20">
        <v>1066425</v>
      </c>
      <c r="P63" s="15">
        <v>1066425</v>
      </c>
      <c r="Q63" s="18">
        <v>44785</v>
      </c>
      <c r="R63" s="15" t="s">
        <v>24</v>
      </c>
      <c r="S63" s="15" t="s">
        <v>23</v>
      </c>
      <c r="T63" s="15">
        <v>0</v>
      </c>
      <c r="U63" s="56" t="e">
        <v>#N/A</v>
      </c>
    </row>
    <row r="64" spans="1:21" ht="116" x14ac:dyDescent="0.35">
      <c r="A64" s="2" t="s">
        <v>46</v>
      </c>
      <c r="B64" s="15" t="s">
        <v>144</v>
      </c>
      <c r="C64" s="14" t="s">
        <v>145</v>
      </c>
      <c r="D64" s="16">
        <v>1614693</v>
      </c>
      <c r="E64" s="17">
        <f t="shared" si="2"/>
        <v>0.16146930000000001</v>
      </c>
      <c r="F64" s="21">
        <v>45387</v>
      </c>
      <c r="G64" s="15" t="s">
        <v>20</v>
      </c>
      <c r="H64" s="49" t="s">
        <v>61</v>
      </c>
      <c r="I64" s="50" t="s">
        <v>1558</v>
      </c>
      <c r="J64" s="49" t="s">
        <v>22</v>
      </c>
      <c r="K64" s="15" t="s">
        <v>23</v>
      </c>
      <c r="L64" s="15">
        <v>3</v>
      </c>
      <c r="M64" s="15" t="s">
        <v>23</v>
      </c>
      <c r="N64" s="18">
        <v>45863</v>
      </c>
      <c r="O64" s="20">
        <v>1071900</v>
      </c>
      <c r="P64" s="15">
        <v>1071900</v>
      </c>
      <c r="Q64" s="18">
        <v>45387</v>
      </c>
      <c r="R64" s="15" t="s">
        <v>24</v>
      </c>
      <c r="S64" s="15" t="s">
        <v>23</v>
      </c>
      <c r="T64" s="15">
        <v>0</v>
      </c>
      <c r="U64" s="56" t="e">
        <v>#N/A</v>
      </c>
    </row>
    <row r="65" spans="1:21" ht="116" x14ac:dyDescent="0.35">
      <c r="A65" s="2" t="s">
        <v>46</v>
      </c>
      <c r="B65" s="15" t="s">
        <v>146</v>
      </c>
      <c r="C65" s="14" t="s">
        <v>147</v>
      </c>
      <c r="D65" s="16">
        <v>871404</v>
      </c>
      <c r="E65" s="17">
        <f t="shared" si="2"/>
        <v>8.7140400000000007E-2</v>
      </c>
      <c r="F65" s="21">
        <v>44852</v>
      </c>
      <c r="G65" s="15" t="s">
        <v>20</v>
      </c>
      <c r="H65" s="49" t="s">
        <v>63</v>
      </c>
      <c r="I65" s="50" t="s">
        <v>1559</v>
      </c>
      <c r="J65" s="49" t="s">
        <v>22</v>
      </c>
      <c r="K65" s="15" t="s">
        <v>23</v>
      </c>
      <c r="L65" s="15">
        <v>3</v>
      </c>
      <c r="M65" s="15" t="s">
        <v>23</v>
      </c>
      <c r="N65" s="18">
        <v>45863</v>
      </c>
      <c r="O65" s="20">
        <v>1105200</v>
      </c>
      <c r="P65" s="15">
        <v>1105200</v>
      </c>
      <c r="Q65" s="18">
        <v>44852</v>
      </c>
      <c r="R65" s="15" t="s">
        <v>24</v>
      </c>
      <c r="S65" s="15" t="s">
        <v>23</v>
      </c>
      <c r="T65" s="15">
        <v>0</v>
      </c>
      <c r="U65" s="56" t="e">
        <v>#N/A</v>
      </c>
    </row>
    <row r="66" spans="1:21" ht="130.5" x14ac:dyDescent="0.35">
      <c r="A66" s="2" t="s">
        <v>46</v>
      </c>
      <c r="B66" s="15" t="s">
        <v>148</v>
      </c>
      <c r="C66" s="14" t="s">
        <v>141</v>
      </c>
      <c r="D66" s="16">
        <v>385496</v>
      </c>
      <c r="E66" s="17">
        <f t="shared" si="2"/>
        <v>3.8549600000000003E-2</v>
      </c>
      <c r="F66" s="21">
        <v>44852</v>
      </c>
      <c r="G66" s="15" t="s">
        <v>20</v>
      </c>
      <c r="H66" s="49" t="s">
        <v>61</v>
      </c>
      <c r="I66" s="50" t="s">
        <v>1560</v>
      </c>
      <c r="J66" s="49" t="s">
        <v>22</v>
      </c>
      <c r="K66" s="15" t="s">
        <v>23</v>
      </c>
      <c r="L66" s="15">
        <v>3</v>
      </c>
      <c r="M66" s="15" t="s">
        <v>23</v>
      </c>
      <c r="N66" s="18">
        <v>45863</v>
      </c>
      <c r="O66" s="20">
        <v>1105200</v>
      </c>
      <c r="P66" s="15">
        <v>1105200</v>
      </c>
      <c r="Q66" s="18">
        <v>44852</v>
      </c>
      <c r="R66" s="15">
        <v>0</v>
      </c>
      <c r="S66" s="15" t="s">
        <v>23</v>
      </c>
      <c r="T66" s="15">
        <v>0</v>
      </c>
      <c r="U66" s="56" t="e">
        <v>#N/A</v>
      </c>
    </row>
    <row r="67" spans="1:21" ht="101.5" x14ac:dyDescent="0.35">
      <c r="A67" s="2" t="s">
        <v>46</v>
      </c>
      <c r="B67" s="15" t="s">
        <v>149</v>
      </c>
      <c r="C67" s="14" t="s">
        <v>133</v>
      </c>
      <c r="D67" s="16">
        <v>442228</v>
      </c>
      <c r="E67" s="17">
        <f t="shared" si="2"/>
        <v>4.42228E-2</v>
      </c>
      <c r="F67" s="21">
        <v>45350</v>
      </c>
      <c r="G67" s="15" t="s">
        <v>20</v>
      </c>
      <c r="H67" s="49" t="s">
        <v>63</v>
      </c>
      <c r="I67" s="50" t="s">
        <v>1552</v>
      </c>
      <c r="J67" s="49" t="s">
        <v>22</v>
      </c>
      <c r="K67" s="15" t="s">
        <v>23</v>
      </c>
      <c r="L67" s="15">
        <v>3</v>
      </c>
      <c r="M67" s="15" t="s">
        <v>23</v>
      </c>
      <c r="N67" s="18">
        <v>45863</v>
      </c>
      <c r="O67" s="20">
        <v>1159200</v>
      </c>
      <c r="P67" s="15">
        <v>1159200</v>
      </c>
      <c r="Q67" s="18">
        <v>45350</v>
      </c>
      <c r="R67" s="15" t="s">
        <v>24</v>
      </c>
      <c r="S67" s="15" t="s">
        <v>23</v>
      </c>
      <c r="T67" s="15">
        <v>0</v>
      </c>
      <c r="U67" s="56" t="e">
        <v>#N/A</v>
      </c>
    </row>
    <row r="68" spans="1:21" ht="116" x14ac:dyDescent="0.35">
      <c r="A68" s="2" t="s">
        <v>46</v>
      </c>
      <c r="B68" s="15" t="s">
        <v>150</v>
      </c>
      <c r="C68" s="14" t="s">
        <v>139</v>
      </c>
      <c r="D68" s="16">
        <v>423375</v>
      </c>
      <c r="E68" s="17">
        <f t="shared" si="2"/>
        <v>4.23375E-2</v>
      </c>
      <c r="F68" s="21">
        <v>44852</v>
      </c>
      <c r="G68" s="15" t="s">
        <v>20</v>
      </c>
      <c r="H68" s="49" t="s">
        <v>63</v>
      </c>
      <c r="I68" s="50" t="s">
        <v>1561</v>
      </c>
      <c r="J68" s="49" t="s">
        <v>22</v>
      </c>
      <c r="K68" s="15" t="s">
        <v>23</v>
      </c>
      <c r="L68" s="15">
        <v>3</v>
      </c>
      <c r="M68" s="15" t="s">
        <v>23</v>
      </c>
      <c r="N68" s="18">
        <v>45863</v>
      </c>
      <c r="O68" s="20">
        <v>1105200</v>
      </c>
      <c r="P68" s="15">
        <v>1105200</v>
      </c>
      <c r="Q68" s="18">
        <v>44852</v>
      </c>
      <c r="R68" s="15">
        <v>0</v>
      </c>
      <c r="S68" s="15" t="s">
        <v>23</v>
      </c>
      <c r="T68" s="15">
        <v>0</v>
      </c>
      <c r="U68" s="56" t="e">
        <v>#N/A</v>
      </c>
    </row>
    <row r="69" spans="1:21" ht="116" x14ac:dyDescent="0.35">
      <c r="A69" s="2" t="s">
        <v>46</v>
      </c>
      <c r="B69" s="15" t="s">
        <v>151</v>
      </c>
      <c r="C69" s="14" t="s">
        <v>152</v>
      </c>
      <c r="D69" s="16">
        <v>1012397</v>
      </c>
      <c r="E69" s="17">
        <f t="shared" si="2"/>
        <v>0.1012397</v>
      </c>
      <c r="F69" s="21">
        <v>45406</v>
      </c>
      <c r="G69" s="15" t="s">
        <v>20</v>
      </c>
      <c r="H69" s="49" t="s">
        <v>63</v>
      </c>
      <c r="I69" s="50" t="s">
        <v>1562</v>
      </c>
      <c r="J69" s="49" t="s">
        <v>22</v>
      </c>
      <c r="K69" s="15" t="s">
        <v>23</v>
      </c>
      <c r="L69" s="15">
        <v>3</v>
      </c>
      <c r="M69" s="15" t="s">
        <v>23</v>
      </c>
      <c r="N69" s="18">
        <v>45863</v>
      </c>
      <c r="O69" s="20">
        <v>1071000</v>
      </c>
      <c r="P69" s="15">
        <v>1071000</v>
      </c>
      <c r="Q69" s="18">
        <v>45406</v>
      </c>
      <c r="R69" s="15" t="s">
        <v>24</v>
      </c>
      <c r="S69" s="15" t="s">
        <v>23</v>
      </c>
      <c r="T69" s="15">
        <v>0</v>
      </c>
      <c r="U69" s="56" t="e">
        <v>#N/A</v>
      </c>
    </row>
    <row r="70" spans="1:21" ht="116" x14ac:dyDescent="0.35">
      <c r="A70" s="2" t="s">
        <v>46</v>
      </c>
      <c r="B70" s="15" t="s">
        <v>153</v>
      </c>
      <c r="C70" s="14" t="s">
        <v>154</v>
      </c>
      <c r="D70" s="16">
        <v>3082320</v>
      </c>
      <c r="E70" s="17">
        <f t="shared" si="2"/>
        <v>0.30823200000000001</v>
      </c>
      <c r="F70" s="21">
        <v>44966</v>
      </c>
      <c r="G70" s="15" t="s">
        <v>20</v>
      </c>
      <c r="H70" s="49" t="s">
        <v>74</v>
      </c>
      <c r="I70" s="50" t="s">
        <v>1563</v>
      </c>
      <c r="J70" s="49" t="s">
        <v>22</v>
      </c>
      <c r="K70" s="15" t="s">
        <v>23</v>
      </c>
      <c r="L70" s="15">
        <v>6</v>
      </c>
      <c r="M70" s="15" t="s">
        <v>23</v>
      </c>
      <c r="N70" s="18">
        <v>46213</v>
      </c>
      <c r="O70" s="20">
        <v>2066190</v>
      </c>
      <c r="P70" s="15">
        <v>2066190</v>
      </c>
      <c r="Q70" s="18">
        <v>44966</v>
      </c>
      <c r="R70" s="15" t="s">
        <v>24</v>
      </c>
      <c r="S70" s="15" t="s">
        <v>23</v>
      </c>
      <c r="T70" s="15">
        <v>0</v>
      </c>
      <c r="U70" s="56" t="e">
        <v>#N/A</v>
      </c>
    </row>
    <row r="71" spans="1:21" ht="116" x14ac:dyDescent="0.35">
      <c r="A71" s="2" t="s">
        <v>46</v>
      </c>
      <c r="B71" s="15" t="s">
        <v>155</v>
      </c>
      <c r="C71" s="14" t="s">
        <v>156</v>
      </c>
      <c r="D71" s="16">
        <v>385424</v>
      </c>
      <c r="E71" s="17">
        <f t="shared" si="2"/>
        <v>3.8542399999999997E-2</v>
      </c>
      <c r="F71" s="21">
        <v>44852</v>
      </c>
      <c r="G71" s="15" t="s">
        <v>20</v>
      </c>
      <c r="H71" s="49" t="s">
        <v>61</v>
      </c>
      <c r="I71" s="50" t="s">
        <v>1564</v>
      </c>
      <c r="J71" s="49" t="s">
        <v>22</v>
      </c>
      <c r="K71" s="15" t="s">
        <v>23</v>
      </c>
      <c r="L71" s="15">
        <v>3</v>
      </c>
      <c r="M71" s="15" t="s">
        <v>23</v>
      </c>
      <c r="N71" s="18">
        <v>45863</v>
      </c>
      <c r="O71" s="20">
        <v>1115100</v>
      </c>
      <c r="P71" s="15">
        <v>1115100</v>
      </c>
      <c r="Q71" s="18">
        <v>44852</v>
      </c>
      <c r="R71" s="15">
        <v>0</v>
      </c>
      <c r="S71" s="15" t="s">
        <v>23</v>
      </c>
      <c r="T71" s="15">
        <v>0</v>
      </c>
      <c r="U71" s="56" t="e">
        <v>#N/A</v>
      </c>
    </row>
    <row r="72" spans="1:21" ht="116" x14ac:dyDescent="0.35">
      <c r="A72" s="2" t="s">
        <v>46</v>
      </c>
      <c r="B72" s="15" t="s">
        <v>157</v>
      </c>
      <c r="C72" s="14" t="s">
        <v>152</v>
      </c>
      <c r="D72" s="16">
        <v>373812</v>
      </c>
      <c r="E72" s="17">
        <f t="shared" si="2"/>
        <v>3.7381200000000003E-2</v>
      </c>
      <c r="F72" s="21">
        <v>45406</v>
      </c>
      <c r="G72" s="15" t="s">
        <v>20</v>
      </c>
      <c r="H72" s="49" t="s">
        <v>63</v>
      </c>
      <c r="I72" s="50" t="s">
        <v>1565</v>
      </c>
      <c r="J72" s="49" t="s">
        <v>22</v>
      </c>
      <c r="K72" s="15" t="s">
        <v>23</v>
      </c>
      <c r="L72" s="15">
        <v>2</v>
      </c>
      <c r="M72" s="15" t="s">
        <v>23</v>
      </c>
      <c r="N72" s="18">
        <v>45863</v>
      </c>
      <c r="O72" s="20">
        <v>1071000</v>
      </c>
      <c r="P72" s="15">
        <v>1071000</v>
      </c>
      <c r="Q72" s="18">
        <v>45406</v>
      </c>
      <c r="R72" s="15">
        <v>0</v>
      </c>
      <c r="S72" s="15" t="s">
        <v>23</v>
      </c>
      <c r="T72" s="15">
        <v>0</v>
      </c>
      <c r="U72" s="56" t="e">
        <v>#N/A</v>
      </c>
    </row>
    <row r="73" spans="1:21" ht="116" x14ac:dyDescent="0.35">
      <c r="A73" s="2" t="s">
        <v>46</v>
      </c>
      <c r="B73" s="15" t="s">
        <v>158</v>
      </c>
      <c r="C73" s="14" t="s">
        <v>147</v>
      </c>
      <c r="D73" s="16">
        <v>384629</v>
      </c>
      <c r="E73" s="17">
        <f t="shared" si="2"/>
        <v>3.8462900000000001E-2</v>
      </c>
      <c r="F73" s="21">
        <v>44852</v>
      </c>
      <c r="G73" s="15" t="s">
        <v>20</v>
      </c>
      <c r="H73" s="49" t="s">
        <v>61</v>
      </c>
      <c r="I73" s="50" t="s">
        <v>1559</v>
      </c>
      <c r="J73" s="49" t="s">
        <v>22</v>
      </c>
      <c r="K73" s="15" t="s">
        <v>23</v>
      </c>
      <c r="L73" s="15">
        <v>4</v>
      </c>
      <c r="M73" s="15" t="s">
        <v>23</v>
      </c>
      <c r="N73" s="18">
        <v>45863</v>
      </c>
      <c r="O73" s="20">
        <v>1105200</v>
      </c>
      <c r="P73" s="15">
        <v>1105200</v>
      </c>
      <c r="Q73" s="18">
        <v>44852</v>
      </c>
      <c r="R73" s="15">
        <v>0</v>
      </c>
      <c r="S73" s="15" t="s">
        <v>23</v>
      </c>
      <c r="T73" s="15">
        <v>0</v>
      </c>
      <c r="U73" s="56" t="e">
        <v>#N/A</v>
      </c>
    </row>
    <row r="74" spans="1:21" ht="116" x14ac:dyDescent="0.35">
      <c r="A74" s="2" t="s">
        <v>46</v>
      </c>
      <c r="B74" s="15" t="s">
        <v>159</v>
      </c>
      <c r="C74" s="14" t="s">
        <v>137</v>
      </c>
      <c r="D74" s="16">
        <v>1893793</v>
      </c>
      <c r="E74" s="17">
        <f t="shared" si="2"/>
        <v>0.1893793</v>
      </c>
      <c r="F74" s="21">
        <v>45406</v>
      </c>
      <c r="G74" s="15" t="s">
        <v>20</v>
      </c>
      <c r="H74" s="49" t="s">
        <v>63</v>
      </c>
      <c r="I74" s="50" t="s">
        <v>1554</v>
      </c>
      <c r="J74" s="49" t="s">
        <v>22</v>
      </c>
      <c r="K74" s="15" t="s">
        <v>23</v>
      </c>
      <c r="L74" s="15">
        <v>3</v>
      </c>
      <c r="M74" s="15" t="s">
        <v>23</v>
      </c>
      <c r="N74" s="18">
        <v>45863</v>
      </c>
      <c r="O74" s="20">
        <v>1605600</v>
      </c>
      <c r="P74" s="15">
        <v>1605600</v>
      </c>
      <c r="Q74" s="18">
        <v>45406</v>
      </c>
      <c r="R74" s="15">
        <v>0</v>
      </c>
      <c r="S74" s="15" t="s">
        <v>23</v>
      </c>
      <c r="T74" s="15">
        <v>0</v>
      </c>
      <c r="U74" s="56" t="e">
        <v>#N/A</v>
      </c>
    </row>
    <row r="75" spans="1:21" ht="101.5" x14ac:dyDescent="0.35">
      <c r="A75" s="2" t="s">
        <v>46</v>
      </c>
      <c r="B75" s="15" t="s">
        <v>160</v>
      </c>
      <c r="C75" s="14" t="s">
        <v>161</v>
      </c>
      <c r="D75" s="16">
        <v>1061670</v>
      </c>
      <c r="E75" s="17">
        <f t="shared" si="2"/>
        <v>0.106167</v>
      </c>
      <c r="F75" s="21">
        <v>45387</v>
      </c>
      <c r="G75" s="15" t="s">
        <v>20</v>
      </c>
      <c r="H75" s="49" t="s">
        <v>63</v>
      </c>
      <c r="I75" s="50" t="s">
        <v>1566</v>
      </c>
      <c r="J75" s="49" t="s">
        <v>22</v>
      </c>
      <c r="K75" s="15" t="s">
        <v>23</v>
      </c>
      <c r="L75" s="15">
        <v>3</v>
      </c>
      <c r="M75" s="15" t="s">
        <v>23</v>
      </c>
      <c r="N75" s="18">
        <v>45863</v>
      </c>
      <c r="O75" s="20">
        <v>1068300</v>
      </c>
      <c r="P75" s="15">
        <v>1068300</v>
      </c>
      <c r="Q75" s="18">
        <v>45387</v>
      </c>
      <c r="R75" s="15">
        <v>0</v>
      </c>
      <c r="S75" s="15" t="s">
        <v>23</v>
      </c>
      <c r="T75" s="15">
        <v>0</v>
      </c>
      <c r="U75" s="56" t="e">
        <v>#N/A</v>
      </c>
    </row>
    <row r="76" spans="1:21" ht="101.5" x14ac:dyDescent="0.35">
      <c r="A76" s="2" t="s">
        <v>46</v>
      </c>
      <c r="B76" s="15" t="s">
        <v>162</v>
      </c>
      <c r="C76" s="14" t="s">
        <v>161</v>
      </c>
      <c r="D76" s="16">
        <v>385112</v>
      </c>
      <c r="E76" s="17">
        <f t="shared" si="2"/>
        <v>3.8511200000000002E-2</v>
      </c>
      <c r="F76" s="21">
        <v>45387</v>
      </c>
      <c r="G76" s="15" t="s">
        <v>20</v>
      </c>
      <c r="H76" s="49" t="s">
        <v>61</v>
      </c>
      <c r="I76" s="50" t="s">
        <v>1566</v>
      </c>
      <c r="J76" s="49" t="s">
        <v>22</v>
      </c>
      <c r="K76" s="15" t="s">
        <v>23</v>
      </c>
      <c r="L76" s="15">
        <v>3</v>
      </c>
      <c r="M76" s="15" t="s">
        <v>23</v>
      </c>
      <c r="N76" s="18">
        <v>45863</v>
      </c>
      <c r="O76" s="20">
        <v>1068300</v>
      </c>
      <c r="P76" s="15">
        <v>1068300</v>
      </c>
      <c r="Q76" s="18">
        <v>45387</v>
      </c>
      <c r="R76" s="15" t="s">
        <v>24</v>
      </c>
      <c r="S76" s="15" t="s">
        <v>23</v>
      </c>
      <c r="T76" s="15">
        <v>0</v>
      </c>
      <c r="U76" s="56" t="e">
        <v>#N/A</v>
      </c>
    </row>
    <row r="77" spans="1:21" ht="116" x14ac:dyDescent="0.35">
      <c r="A77" s="2" t="s">
        <v>46</v>
      </c>
      <c r="B77" s="15" t="s">
        <v>163</v>
      </c>
      <c r="C77" s="14" t="s">
        <v>156</v>
      </c>
      <c r="D77" s="16">
        <v>1089997</v>
      </c>
      <c r="E77" s="17">
        <f t="shared" si="2"/>
        <v>0.1089997</v>
      </c>
      <c r="F77" s="21">
        <v>44852</v>
      </c>
      <c r="G77" s="15" t="s">
        <v>20</v>
      </c>
      <c r="H77" s="49" t="s">
        <v>61</v>
      </c>
      <c r="I77" s="50" t="s">
        <v>1567</v>
      </c>
      <c r="J77" s="49" t="s">
        <v>22</v>
      </c>
      <c r="K77" s="15" t="s">
        <v>23</v>
      </c>
      <c r="L77" s="15">
        <v>3</v>
      </c>
      <c r="M77" s="15" t="s">
        <v>23</v>
      </c>
      <c r="N77" s="18">
        <v>45863</v>
      </c>
      <c r="O77" s="20">
        <v>1115100</v>
      </c>
      <c r="P77" s="15">
        <v>1115100</v>
      </c>
      <c r="Q77" s="18">
        <v>44852</v>
      </c>
      <c r="R77" s="15" t="s">
        <v>24</v>
      </c>
      <c r="S77" s="15" t="s">
        <v>23</v>
      </c>
      <c r="T77" s="15">
        <v>0</v>
      </c>
      <c r="U77" s="56" t="e">
        <v>#N/A</v>
      </c>
    </row>
    <row r="78" spans="1:21" ht="116" x14ac:dyDescent="0.35">
      <c r="A78" s="2" t="s">
        <v>46</v>
      </c>
      <c r="B78" s="15" t="s">
        <v>164</v>
      </c>
      <c r="C78" s="14" t="s">
        <v>165</v>
      </c>
      <c r="D78" s="16">
        <v>1604039</v>
      </c>
      <c r="E78" s="17">
        <f t="shared" si="2"/>
        <v>0.16040389999999999</v>
      </c>
      <c r="F78" s="21">
        <v>45387</v>
      </c>
      <c r="G78" s="15" t="s">
        <v>20</v>
      </c>
      <c r="H78" s="49" t="s">
        <v>61</v>
      </c>
      <c r="I78" s="50" t="s">
        <v>1568</v>
      </c>
      <c r="J78" s="49" t="s">
        <v>22</v>
      </c>
      <c r="K78" s="15" t="s">
        <v>23</v>
      </c>
      <c r="L78" s="15">
        <v>3</v>
      </c>
      <c r="M78" s="15" t="s">
        <v>23</v>
      </c>
      <c r="N78" s="18">
        <v>45863</v>
      </c>
      <c r="O78" s="20">
        <v>1071900</v>
      </c>
      <c r="P78" s="15">
        <v>1071900</v>
      </c>
      <c r="Q78" s="18">
        <v>45387</v>
      </c>
      <c r="R78" s="15" t="s">
        <v>24</v>
      </c>
      <c r="S78" s="15" t="s">
        <v>23</v>
      </c>
      <c r="T78" s="15">
        <v>0</v>
      </c>
      <c r="U78" s="56" t="e">
        <v>#N/A</v>
      </c>
    </row>
    <row r="79" spans="1:21" ht="130.5" x14ac:dyDescent="0.35">
      <c r="A79" s="2" t="s">
        <v>46</v>
      </c>
      <c r="B79" s="15" t="s">
        <v>166</v>
      </c>
      <c r="C79" s="14" t="s">
        <v>167</v>
      </c>
      <c r="D79" s="16">
        <v>405634</v>
      </c>
      <c r="E79" s="17">
        <f t="shared" si="2"/>
        <v>4.0563399999999999E-2</v>
      </c>
      <c r="F79" s="21">
        <v>45406</v>
      </c>
      <c r="G79" s="15" t="s">
        <v>20</v>
      </c>
      <c r="H79" s="49" t="s">
        <v>63</v>
      </c>
      <c r="I79" s="50" t="s">
        <v>1569</v>
      </c>
      <c r="J79" s="49" t="s">
        <v>22</v>
      </c>
      <c r="K79" s="15" t="s">
        <v>23</v>
      </c>
      <c r="L79" s="15">
        <v>3</v>
      </c>
      <c r="M79" s="15" t="s">
        <v>23</v>
      </c>
      <c r="N79" s="18">
        <v>45838</v>
      </c>
      <c r="O79" s="20">
        <v>1272600</v>
      </c>
      <c r="P79" s="15">
        <v>1272600</v>
      </c>
      <c r="Q79" s="18">
        <v>45406</v>
      </c>
      <c r="R79" s="15" t="s">
        <v>24</v>
      </c>
      <c r="S79" s="15" t="s">
        <v>23</v>
      </c>
      <c r="T79" s="15">
        <v>0</v>
      </c>
      <c r="U79" s="56" t="e">
        <v>#N/A</v>
      </c>
    </row>
    <row r="80" spans="1:21" ht="130.5" x14ac:dyDescent="0.35">
      <c r="A80" s="2" t="s">
        <v>46</v>
      </c>
      <c r="B80" s="15" t="s">
        <v>168</v>
      </c>
      <c r="C80" s="14" t="s">
        <v>167</v>
      </c>
      <c r="D80" s="16">
        <v>1294155</v>
      </c>
      <c r="E80" s="17">
        <f t="shared" si="2"/>
        <v>0.12941549999999999</v>
      </c>
      <c r="F80" s="21">
        <v>45406</v>
      </c>
      <c r="G80" s="15" t="s">
        <v>20</v>
      </c>
      <c r="H80" s="49" t="s">
        <v>63</v>
      </c>
      <c r="I80" s="50" t="s">
        <v>1569</v>
      </c>
      <c r="J80" s="49" t="s">
        <v>22</v>
      </c>
      <c r="K80" s="15" t="s">
        <v>23</v>
      </c>
      <c r="L80" s="15">
        <v>3</v>
      </c>
      <c r="M80" s="15" t="s">
        <v>23</v>
      </c>
      <c r="N80" s="18">
        <v>45838</v>
      </c>
      <c r="O80" s="20">
        <v>1272600</v>
      </c>
      <c r="P80" s="15">
        <v>1272600</v>
      </c>
      <c r="Q80" s="18">
        <v>45406</v>
      </c>
      <c r="R80" s="15">
        <v>0</v>
      </c>
      <c r="S80" s="15" t="s">
        <v>23</v>
      </c>
      <c r="T80" s="15">
        <v>0</v>
      </c>
      <c r="U80" s="56" t="e">
        <v>#N/A</v>
      </c>
    </row>
    <row r="81" spans="1:21" ht="101.5" x14ac:dyDescent="0.35">
      <c r="A81" s="2" t="s">
        <v>46</v>
      </c>
      <c r="B81" s="15" t="s">
        <v>169</v>
      </c>
      <c r="C81" s="14" t="s">
        <v>170</v>
      </c>
      <c r="D81" s="16">
        <v>386787</v>
      </c>
      <c r="E81" s="17">
        <f t="shared" si="2"/>
        <v>3.8678700000000003E-2</v>
      </c>
      <c r="F81" s="21">
        <v>45387</v>
      </c>
      <c r="G81" s="15" t="s">
        <v>20</v>
      </c>
      <c r="H81" s="49" t="s">
        <v>61</v>
      </c>
      <c r="I81" s="50" t="s">
        <v>1570</v>
      </c>
      <c r="J81" s="49" t="s">
        <v>22</v>
      </c>
      <c r="K81" s="15" t="s">
        <v>23</v>
      </c>
      <c r="L81" s="15">
        <v>3</v>
      </c>
      <c r="M81" s="15" t="s">
        <v>23</v>
      </c>
      <c r="N81" s="18">
        <v>45863</v>
      </c>
      <c r="O81" s="20">
        <v>1396800</v>
      </c>
      <c r="P81" s="15">
        <v>1396800</v>
      </c>
      <c r="Q81" s="18">
        <v>45387</v>
      </c>
      <c r="R81" s="15">
        <v>0</v>
      </c>
      <c r="S81" s="15" t="s">
        <v>23</v>
      </c>
      <c r="T81" s="15">
        <v>0</v>
      </c>
      <c r="U81" s="56" t="e">
        <v>#N/A</v>
      </c>
    </row>
    <row r="82" spans="1:21" ht="101.5" x14ac:dyDescent="0.35">
      <c r="A82" s="2" t="s">
        <v>46</v>
      </c>
      <c r="B82" s="15" t="s">
        <v>171</v>
      </c>
      <c r="C82" s="14" t="s">
        <v>172</v>
      </c>
      <c r="D82" s="16">
        <v>1435332</v>
      </c>
      <c r="E82" s="17">
        <f t="shared" si="2"/>
        <v>0.1435332</v>
      </c>
      <c r="F82" s="21">
        <v>44785</v>
      </c>
      <c r="G82" s="15" t="s">
        <v>20</v>
      </c>
      <c r="H82" s="49" t="s">
        <v>61</v>
      </c>
      <c r="I82" s="50" t="s">
        <v>1571</v>
      </c>
      <c r="J82" s="49" t="s">
        <v>22</v>
      </c>
      <c r="K82" s="15" t="s">
        <v>23</v>
      </c>
      <c r="L82" s="15">
        <v>8</v>
      </c>
      <c r="M82" s="15" t="s">
        <v>23</v>
      </c>
      <c r="N82" s="18">
        <v>46220</v>
      </c>
      <c r="O82" s="20">
        <v>1092170</v>
      </c>
      <c r="P82" s="15">
        <v>1092170</v>
      </c>
      <c r="Q82" s="18">
        <v>44785</v>
      </c>
      <c r="R82" s="15" t="s">
        <v>24</v>
      </c>
      <c r="S82" s="15" t="s">
        <v>23</v>
      </c>
      <c r="T82" s="15">
        <v>0</v>
      </c>
      <c r="U82" s="56" t="e">
        <v>#N/A</v>
      </c>
    </row>
    <row r="83" spans="1:21" ht="130.5" x14ac:dyDescent="0.35">
      <c r="A83" s="2" t="s">
        <v>46</v>
      </c>
      <c r="B83" s="15" t="s">
        <v>173</v>
      </c>
      <c r="C83" s="14" t="s">
        <v>174</v>
      </c>
      <c r="D83" s="16">
        <v>427276</v>
      </c>
      <c r="E83" s="17">
        <f t="shared" si="2"/>
        <v>4.2727599999999998E-2</v>
      </c>
      <c r="F83" s="21">
        <v>45387</v>
      </c>
      <c r="G83" s="15" t="s">
        <v>20</v>
      </c>
      <c r="H83" s="49" t="s">
        <v>61</v>
      </c>
      <c r="I83" s="50" t="s">
        <v>1572</v>
      </c>
      <c r="J83" s="49" t="s">
        <v>22</v>
      </c>
      <c r="K83" s="15" t="s">
        <v>23</v>
      </c>
      <c r="L83" s="15">
        <v>2</v>
      </c>
      <c r="M83" s="15" t="s">
        <v>23</v>
      </c>
      <c r="N83" s="18">
        <v>45863</v>
      </c>
      <c r="O83" s="20">
        <v>1105200</v>
      </c>
      <c r="P83" s="15">
        <v>1105200</v>
      </c>
      <c r="Q83" s="18">
        <v>45387</v>
      </c>
      <c r="R83" s="15" t="s">
        <v>24</v>
      </c>
      <c r="S83" s="15" t="s">
        <v>23</v>
      </c>
      <c r="T83" s="15">
        <v>0</v>
      </c>
      <c r="U83" s="56" t="e">
        <v>#N/A</v>
      </c>
    </row>
    <row r="84" spans="1:21" ht="116" x14ac:dyDescent="0.35">
      <c r="A84" s="2" t="s">
        <v>46</v>
      </c>
      <c r="B84" s="15" t="s">
        <v>175</v>
      </c>
      <c r="C84" s="14" t="s">
        <v>174</v>
      </c>
      <c r="D84" s="16">
        <v>1014992</v>
      </c>
      <c r="E84" s="17">
        <f t="shared" si="2"/>
        <v>0.1014992</v>
      </c>
      <c r="F84" s="21">
        <v>45387</v>
      </c>
      <c r="G84" s="15" t="s">
        <v>20</v>
      </c>
      <c r="H84" s="49" t="s">
        <v>61</v>
      </c>
      <c r="I84" s="50" t="s">
        <v>1573</v>
      </c>
      <c r="J84" s="49" t="s">
        <v>22</v>
      </c>
      <c r="K84" s="15" t="s">
        <v>23</v>
      </c>
      <c r="L84" s="15">
        <v>3</v>
      </c>
      <c r="M84" s="15" t="s">
        <v>23</v>
      </c>
      <c r="N84" s="18">
        <v>45863</v>
      </c>
      <c r="O84" s="20">
        <v>1105200</v>
      </c>
      <c r="P84" s="15">
        <v>1105200</v>
      </c>
      <c r="Q84" s="18">
        <v>45387</v>
      </c>
      <c r="R84" s="15" t="s">
        <v>24</v>
      </c>
      <c r="S84" s="15" t="s">
        <v>23</v>
      </c>
      <c r="T84" s="15">
        <v>0</v>
      </c>
      <c r="U84" s="56" t="e">
        <v>#N/A</v>
      </c>
    </row>
    <row r="85" spans="1:21" ht="101.5" x14ac:dyDescent="0.35">
      <c r="A85" s="2" t="s">
        <v>46</v>
      </c>
      <c r="B85" s="15" t="s">
        <v>176</v>
      </c>
      <c r="C85" s="14" t="s">
        <v>170</v>
      </c>
      <c r="D85" s="16">
        <v>1484743</v>
      </c>
      <c r="E85" s="17">
        <f t="shared" si="2"/>
        <v>0.1484743</v>
      </c>
      <c r="F85" s="21">
        <v>45387</v>
      </c>
      <c r="G85" s="15" t="s">
        <v>20</v>
      </c>
      <c r="H85" s="49" t="s">
        <v>61</v>
      </c>
      <c r="I85" s="50" t="s">
        <v>1574</v>
      </c>
      <c r="J85" s="49" t="s">
        <v>22</v>
      </c>
      <c r="K85" s="15" t="s">
        <v>23</v>
      </c>
      <c r="L85" s="15">
        <v>3</v>
      </c>
      <c r="M85" s="15" t="s">
        <v>23</v>
      </c>
      <c r="N85" s="18">
        <v>45863</v>
      </c>
      <c r="O85" s="20">
        <v>1396800</v>
      </c>
      <c r="P85" s="15">
        <v>1396800</v>
      </c>
      <c r="Q85" s="18">
        <v>45387</v>
      </c>
      <c r="R85" s="15" t="s">
        <v>24</v>
      </c>
      <c r="S85" s="15" t="s">
        <v>23</v>
      </c>
      <c r="T85" s="15">
        <v>0</v>
      </c>
      <c r="U85" s="56" t="e">
        <v>#N/A</v>
      </c>
    </row>
    <row r="86" spans="1:21" ht="116" x14ac:dyDescent="0.35">
      <c r="A86" s="2" t="s">
        <v>46</v>
      </c>
      <c r="B86" s="15" t="s">
        <v>177</v>
      </c>
      <c r="C86" s="14" t="s">
        <v>178</v>
      </c>
      <c r="D86" s="16">
        <v>930608</v>
      </c>
      <c r="E86" s="17">
        <f t="shared" si="2"/>
        <v>9.3060799999999999E-2</v>
      </c>
      <c r="F86" s="21">
        <v>45517</v>
      </c>
      <c r="G86" s="15" t="s">
        <v>20</v>
      </c>
      <c r="H86" s="49" t="s">
        <v>63</v>
      </c>
      <c r="I86" s="50" t="s">
        <v>1575</v>
      </c>
      <c r="J86" s="49" t="s">
        <v>22</v>
      </c>
      <c r="K86" s="15" t="s">
        <v>23</v>
      </c>
      <c r="L86" s="15">
        <v>2</v>
      </c>
      <c r="M86" s="15" t="s">
        <v>23</v>
      </c>
      <c r="N86" s="18">
        <v>45832</v>
      </c>
      <c r="O86" s="20">
        <v>1672200</v>
      </c>
      <c r="P86" s="15">
        <v>1672200</v>
      </c>
      <c r="Q86" s="18">
        <v>45517</v>
      </c>
      <c r="R86" s="15" t="s">
        <v>24</v>
      </c>
      <c r="S86" s="15" t="s">
        <v>23</v>
      </c>
      <c r="T86" s="15">
        <v>0</v>
      </c>
      <c r="U86" s="56" t="e">
        <v>#N/A</v>
      </c>
    </row>
    <row r="87" spans="1:21" ht="101.5" x14ac:dyDescent="0.35">
      <c r="A87" s="2" t="s">
        <v>46</v>
      </c>
      <c r="B87" s="15" t="s">
        <v>179</v>
      </c>
      <c r="C87" s="14" t="s">
        <v>180</v>
      </c>
      <c r="D87" s="16">
        <v>2025330</v>
      </c>
      <c r="E87" s="17">
        <f t="shared" si="2"/>
        <v>0.20253299999999999</v>
      </c>
      <c r="F87" s="21">
        <v>45182</v>
      </c>
      <c r="G87" s="15" t="s">
        <v>20</v>
      </c>
      <c r="H87" s="49" t="s">
        <v>61</v>
      </c>
      <c r="I87" s="50" t="s">
        <v>1576</v>
      </c>
      <c r="J87" s="49" t="s">
        <v>22</v>
      </c>
      <c r="K87" s="15" t="s">
        <v>23</v>
      </c>
      <c r="L87" s="15">
        <v>4</v>
      </c>
      <c r="M87" s="15" t="s">
        <v>23</v>
      </c>
      <c r="N87" s="18">
        <v>45863</v>
      </c>
      <c r="O87" s="20">
        <v>1652400</v>
      </c>
      <c r="P87" s="15">
        <v>1652400</v>
      </c>
      <c r="Q87" s="18">
        <v>45182</v>
      </c>
      <c r="R87" s="15" t="s">
        <v>24</v>
      </c>
      <c r="S87" s="15" t="s">
        <v>23</v>
      </c>
      <c r="T87" s="15">
        <v>0</v>
      </c>
      <c r="U87" s="56" t="e">
        <v>#N/A</v>
      </c>
    </row>
    <row r="88" spans="1:21" ht="130.5" x14ac:dyDescent="0.35">
      <c r="A88" s="2" t="s">
        <v>46</v>
      </c>
      <c r="B88" s="15" t="s">
        <v>181</v>
      </c>
      <c r="C88" s="14" t="s">
        <v>182</v>
      </c>
      <c r="D88" s="16">
        <v>733673</v>
      </c>
      <c r="E88" s="17">
        <f t="shared" si="2"/>
        <v>7.3367299999999996E-2</v>
      </c>
      <c r="F88" s="21">
        <v>44796</v>
      </c>
      <c r="G88" s="15" t="s">
        <v>20</v>
      </c>
      <c r="H88" s="49" t="s">
        <v>61</v>
      </c>
      <c r="I88" s="50" t="s">
        <v>1577</v>
      </c>
      <c r="J88" s="49" t="s">
        <v>22</v>
      </c>
      <c r="K88" s="15" t="s">
        <v>23</v>
      </c>
      <c r="L88" s="15">
        <v>4</v>
      </c>
      <c r="M88" s="15" t="s">
        <v>23</v>
      </c>
      <c r="N88" s="18">
        <v>45863</v>
      </c>
      <c r="O88" s="20">
        <v>1075500</v>
      </c>
      <c r="P88" s="15">
        <v>1075500</v>
      </c>
      <c r="Q88" s="18">
        <v>44796</v>
      </c>
      <c r="R88" s="15" t="s">
        <v>24</v>
      </c>
      <c r="S88" s="15" t="s">
        <v>23</v>
      </c>
      <c r="T88" s="15">
        <v>0</v>
      </c>
      <c r="U88" s="56" t="e">
        <v>#N/A</v>
      </c>
    </row>
    <row r="89" spans="1:21" ht="116" x14ac:dyDescent="0.35">
      <c r="A89" s="2" t="s">
        <v>46</v>
      </c>
      <c r="B89" s="15" t="s">
        <v>183</v>
      </c>
      <c r="C89" s="14" t="s">
        <v>184</v>
      </c>
      <c r="D89" s="16">
        <v>1926807</v>
      </c>
      <c r="E89" s="17">
        <f t="shared" si="2"/>
        <v>0.19268070000000001</v>
      </c>
      <c r="F89" s="21">
        <v>45527</v>
      </c>
      <c r="G89" s="15" t="s">
        <v>20</v>
      </c>
      <c r="H89" s="49" t="s">
        <v>61</v>
      </c>
      <c r="I89" s="50" t="s">
        <v>1578</v>
      </c>
      <c r="J89" s="49" t="s">
        <v>22</v>
      </c>
      <c r="K89" s="15" t="s">
        <v>23</v>
      </c>
      <c r="L89" s="15">
        <v>3</v>
      </c>
      <c r="M89" s="15" t="s">
        <v>23</v>
      </c>
      <c r="N89" s="18">
        <v>46076</v>
      </c>
      <c r="O89" s="20">
        <v>1808001</v>
      </c>
      <c r="P89" s="15">
        <v>1808001</v>
      </c>
      <c r="Q89" s="18">
        <v>45527</v>
      </c>
      <c r="R89" s="15" t="s">
        <v>24</v>
      </c>
      <c r="S89" s="15" t="s">
        <v>23</v>
      </c>
      <c r="T89" s="15">
        <v>0</v>
      </c>
      <c r="U89" s="56" t="e">
        <v>#N/A</v>
      </c>
    </row>
    <row r="90" spans="1:21" ht="116" x14ac:dyDescent="0.35">
      <c r="A90" s="2" t="s">
        <v>46</v>
      </c>
      <c r="B90" s="15" t="s">
        <v>185</v>
      </c>
      <c r="C90" s="14" t="s">
        <v>186</v>
      </c>
      <c r="D90" s="16">
        <v>1329378</v>
      </c>
      <c r="E90" s="17">
        <f t="shared" si="2"/>
        <v>0.13293779999999999</v>
      </c>
      <c r="F90" s="21">
        <v>45524</v>
      </c>
      <c r="G90" s="15" t="s">
        <v>20</v>
      </c>
      <c r="H90" s="49" t="s">
        <v>61</v>
      </c>
      <c r="I90" s="50" t="s">
        <v>1579</v>
      </c>
      <c r="J90" s="49" t="s">
        <v>22</v>
      </c>
      <c r="K90" s="15" t="s">
        <v>23</v>
      </c>
      <c r="L90" s="15">
        <v>3</v>
      </c>
      <c r="M90" s="15" t="s">
        <v>23</v>
      </c>
      <c r="N90" s="18">
        <v>46076</v>
      </c>
      <c r="O90" s="20">
        <v>1163565</v>
      </c>
      <c r="P90" s="15">
        <v>1163565</v>
      </c>
      <c r="Q90" s="18">
        <v>45524</v>
      </c>
      <c r="R90" s="15" t="s">
        <v>24</v>
      </c>
      <c r="S90" s="15" t="s">
        <v>23</v>
      </c>
      <c r="T90" s="15">
        <v>0</v>
      </c>
      <c r="U90" s="56" t="e">
        <v>#N/A</v>
      </c>
    </row>
    <row r="91" spans="1:21" ht="116" x14ac:dyDescent="0.35">
      <c r="A91" s="2" t="s">
        <v>46</v>
      </c>
      <c r="B91" s="15" t="s">
        <v>187</v>
      </c>
      <c r="C91" s="14" t="s">
        <v>188</v>
      </c>
      <c r="D91" s="16">
        <v>1196312</v>
      </c>
      <c r="E91" s="17">
        <f t="shared" si="2"/>
        <v>0.11963119999999999</v>
      </c>
      <c r="F91" s="21">
        <v>45524</v>
      </c>
      <c r="G91" s="15" t="s">
        <v>20</v>
      </c>
      <c r="H91" s="49" t="s">
        <v>61</v>
      </c>
      <c r="I91" s="50" t="s">
        <v>1580</v>
      </c>
      <c r="J91" s="49" t="s">
        <v>22</v>
      </c>
      <c r="K91" s="15" t="s">
        <v>23</v>
      </c>
      <c r="L91" s="15">
        <v>3</v>
      </c>
      <c r="M91" s="15" t="s">
        <v>23</v>
      </c>
      <c r="N91" s="18">
        <v>46076</v>
      </c>
      <c r="O91" s="20">
        <v>1399262</v>
      </c>
      <c r="P91" s="15">
        <v>1399262</v>
      </c>
      <c r="Q91" s="18">
        <v>45524</v>
      </c>
      <c r="R91" s="15" t="s">
        <v>24</v>
      </c>
      <c r="S91" s="15" t="s">
        <v>23</v>
      </c>
      <c r="T91" s="15">
        <v>0</v>
      </c>
      <c r="U91" s="56" t="e">
        <v>#N/A</v>
      </c>
    </row>
    <row r="92" spans="1:21" ht="101.5" x14ac:dyDescent="0.35">
      <c r="A92" s="2" t="s">
        <v>46</v>
      </c>
      <c r="B92" s="15" t="s">
        <v>189</v>
      </c>
      <c r="C92" s="14" t="s">
        <v>190</v>
      </c>
      <c r="D92" s="16">
        <v>1662624</v>
      </c>
      <c r="E92" s="17">
        <f t="shared" si="2"/>
        <v>0.1662624</v>
      </c>
      <c r="F92" s="21">
        <v>45527</v>
      </c>
      <c r="G92" s="15" t="s">
        <v>20</v>
      </c>
      <c r="H92" s="49" t="s">
        <v>74</v>
      </c>
      <c r="I92" s="50" t="s">
        <v>1581</v>
      </c>
      <c r="J92" s="49" t="s">
        <v>22</v>
      </c>
      <c r="K92" s="15" t="s">
        <v>23</v>
      </c>
      <c r="L92" s="15">
        <v>3</v>
      </c>
      <c r="M92" s="15" t="s">
        <v>23</v>
      </c>
      <c r="N92" s="18">
        <v>46076</v>
      </c>
      <c r="O92" s="20">
        <v>1411196</v>
      </c>
      <c r="P92" s="15">
        <v>1411196</v>
      </c>
      <c r="Q92" s="18">
        <v>45527</v>
      </c>
      <c r="R92" s="15" t="s">
        <v>24</v>
      </c>
      <c r="S92" s="15" t="s">
        <v>23</v>
      </c>
      <c r="T92" s="15">
        <v>0</v>
      </c>
      <c r="U92" s="56" t="e">
        <v>#N/A</v>
      </c>
    </row>
    <row r="93" spans="1:21" ht="116" x14ac:dyDescent="0.35">
      <c r="A93" s="2" t="s">
        <v>46</v>
      </c>
      <c r="B93" s="15" t="s">
        <v>191</v>
      </c>
      <c r="C93" s="14" t="s">
        <v>192</v>
      </c>
      <c r="D93" s="16">
        <v>1539958</v>
      </c>
      <c r="E93" s="17">
        <f t="shared" si="2"/>
        <v>0.15399579999999999</v>
      </c>
      <c r="F93" s="21">
        <v>45525</v>
      </c>
      <c r="G93" s="15" t="s">
        <v>20</v>
      </c>
      <c r="H93" s="49" t="s">
        <v>61</v>
      </c>
      <c r="I93" s="50" t="s">
        <v>1582</v>
      </c>
      <c r="J93" s="49" t="s">
        <v>22</v>
      </c>
      <c r="K93" s="15" t="s">
        <v>23</v>
      </c>
      <c r="L93" s="15">
        <v>3</v>
      </c>
      <c r="M93" s="15" t="s">
        <v>23</v>
      </c>
      <c r="N93" s="18">
        <v>46076</v>
      </c>
      <c r="O93" s="20">
        <v>1330641</v>
      </c>
      <c r="P93" s="15">
        <v>1330641</v>
      </c>
      <c r="Q93" s="18">
        <v>45525</v>
      </c>
      <c r="R93" s="15" t="s">
        <v>24</v>
      </c>
      <c r="S93" s="15" t="s">
        <v>23</v>
      </c>
      <c r="T93" s="15">
        <v>0</v>
      </c>
      <c r="U93" s="56" t="e">
        <v>#N/A</v>
      </c>
    </row>
    <row r="94" spans="1:21" ht="116" x14ac:dyDescent="0.35">
      <c r="A94" s="2" t="s">
        <v>46</v>
      </c>
      <c r="B94" s="15" t="s">
        <v>193</v>
      </c>
      <c r="C94" s="14" t="s">
        <v>194</v>
      </c>
      <c r="D94" s="16">
        <v>1176057</v>
      </c>
      <c r="E94" s="17">
        <f t="shared" si="2"/>
        <v>0.11760569999999999</v>
      </c>
      <c r="F94" s="21">
        <v>45524</v>
      </c>
      <c r="G94" s="15" t="s">
        <v>20</v>
      </c>
      <c r="H94" s="49" t="s">
        <v>61</v>
      </c>
      <c r="I94" s="50" t="s">
        <v>1583</v>
      </c>
      <c r="J94" s="49" t="s">
        <v>22</v>
      </c>
      <c r="K94" s="15" t="s">
        <v>23</v>
      </c>
      <c r="L94" s="15">
        <v>3</v>
      </c>
      <c r="M94" s="15" t="s">
        <v>23</v>
      </c>
      <c r="N94" s="18">
        <v>46076</v>
      </c>
      <c r="O94" s="20">
        <v>978588</v>
      </c>
      <c r="P94" s="15">
        <v>978588</v>
      </c>
      <c r="Q94" s="18">
        <v>45524</v>
      </c>
      <c r="R94" s="15" t="s">
        <v>24</v>
      </c>
      <c r="S94" s="15" t="s">
        <v>23</v>
      </c>
      <c r="T94" s="15">
        <v>0</v>
      </c>
      <c r="U94" s="56" t="e">
        <v>#N/A</v>
      </c>
    </row>
    <row r="95" spans="1:21" ht="130.5" x14ac:dyDescent="0.35">
      <c r="A95" s="2" t="s">
        <v>46</v>
      </c>
      <c r="B95" s="15" t="s">
        <v>195</v>
      </c>
      <c r="C95" s="14" t="s">
        <v>196</v>
      </c>
      <c r="D95" s="16">
        <v>1526314</v>
      </c>
      <c r="E95" s="17">
        <f t="shared" si="2"/>
        <v>0.1526314</v>
      </c>
      <c r="F95" s="21">
        <v>45525</v>
      </c>
      <c r="G95" s="15" t="s">
        <v>20</v>
      </c>
      <c r="H95" s="49" t="s">
        <v>61</v>
      </c>
      <c r="I95" s="50" t="s">
        <v>1584</v>
      </c>
      <c r="J95" s="49" t="s">
        <v>22</v>
      </c>
      <c r="K95" s="15" t="s">
        <v>23</v>
      </c>
      <c r="L95" s="15">
        <v>3</v>
      </c>
      <c r="M95" s="15" t="s">
        <v>23</v>
      </c>
      <c r="N95" s="18">
        <v>46076</v>
      </c>
      <c r="O95" s="20">
        <v>1309757</v>
      </c>
      <c r="P95" s="15">
        <v>1309757</v>
      </c>
      <c r="Q95" s="18">
        <v>45525</v>
      </c>
      <c r="R95" s="15" t="s">
        <v>24</v>
      </c>
      <c r="S95" s="15" t="s">
        <v>23</v>
      </c>
      <c r="T95" s="15">
        <v>0</v>
      </c>
      <c r="U95" s="56" t="e">
        <v>#N/A</v>
      </c>
    </row>
    <row r="96" spans="1:21" ht="130.5" x14ac:dyDescent="0.35">
      <c r="A96" s="2" t="s">
        <v>46</v>
      </c>
      <c r="B96" s="15" t="s">
        <v>197</v>
      </c>
      <c r="C96" s="14" t="s">
        <v>198</v>
      </c>
      <c r="D96" s="16">
        <v>1529127</v>
      </c>
      <c r="E96" s="17">
        <f t="shared" si="2"/>
        <v>0.15291270000000001</v>
      </c>
      <c r="F96" s="21">
        <v>45644</v>
      </c>
      <c r="G96" s="15" t="s">
        <v>20</v>
      </c>
      <c r="H96" s="49" t="s">
        <v>74</v>
      </c>
      <c r="I96" s="50" t="s">
        <v>1585</v>
      </c>
      <c r="J96" s="49" t="s">
        <v>22</v>
      </c>
      <c r="K96" s="15" t="s">
        <v>23</v>
      </c>
      <c r="L96" s="15">
        <v>3</v>
      </c>
      <c r="M96" s="15" t="s">
        <v>23</v>
      </c>
      <c r="N96" s="18">
        <v>46076</v>
      </c>
      <c r="O96" s="20">
        <v>1318707</v>
      </c>
      <c r="P96" s="15">
        <v>1318707</v>
      </c>
      <c r="Q96" s="18">
        <v>45644</v>
      </c>
      <c r="R96" s="15" t="s">
        <v>24</v>
      </c>
      <c r="S96" s="15" t="s">
        <v>23</v>
      </c>
      <c r="T96" s="15">
        <v>0</v>
      </c>
      <c r="U96" s="56" t="e">
        <v>#N/A</v>
      </c>
    </row>
    <row r="97" spans="1:21" ht="101.5" x14ac:dyDescent="0.35">
      <c r="A97" s="2" t="s">
        <v>46</v>
      </c>
      <c r="B97" s="15" t="s">
        <v>199</v>
      </c>
      <c r="C97" s="14" t="s">
        <v>200</v>
      </c>
      <c r="D97" s="16">
        <v>1595712</v>
      </c>
      <c r="E97" s="17">
        <f t="shared" si="2"/>
        <v>0.1595712</v>
      </c>
      <c r="F97" s="21">
        <v>45527</v>
      </c>
      <c r="G97" s="15" t="s">
        <v>20</v>
      </c>
      <c r="H97" s="49" t="s">
        <v>74</v>
      </c>
      <c r="I97" s="50" t="s">
        <v>1586</v>
      </c>
      <c r="J97" s="49" t="s">
        <v>22</v>
      </c>
      <c r="K97" s="15" t="s">
        <v>23</v>
      </c>
      <c r="L97" s="15">
        <v>3</v>
      </c>
      <c r="M97" s="15" t="s">
        <v>23</v>
      </c>
      <c r="N97" s="18">
        <v>46076</v>
      </c>
      <c r="O97" s="20">
        <v>1414179</v>
      </c>
      <c r="P97" s="15">
        <v>1414179</v>
      </c>
      <c r="Q97" s="18">
        <v>45527</v>
      </c>
      <c r="R97" s="15" t="s">
        <v>24</v>
      </c>
      <c r="S97" s="15" t="s">
        <v>23</v>
      </c>
      <c r="T97" s="15">
        <v>0</v>
      </c>
      <c r="U97" s="56" t="e">
        <v>#N/A</v>
      </c>
    </row>
    <row r="98" spans="1:21" ht="116" x14ac:dyDescent="0.35">
      <c r="A98" s="2" t="s">
        <v>46</v>
      </c>
      <c r="B98" s="15" t="s">
        <v>201</v>
      </c>
      <c r="C98" s="14" t="s">
        <v>202</v>
      </c>
      <c r="D98" s="16">
        <v>1665001</v>
      </c>
      <c r="E98" s="17">
        <f t="shared" si="2"/>
        <v>0.16650010000000001</v>
      </c>
      <c r="F98" s="21">
        <v>45527</v>
      </c>
      <c r="G98" s="15" t="s">
        <v>20</v>
      </c>
      <c r="H98" s="49" t="s">
        <v>61</v>
      </c>
      <c r="I98" s="50" t="s">
        <v>1587</v>
      </c>
      <c r="J98" s="49" t="s">
        <v>22</v>
      </c>
      <c r="K98" s="15" t="s">
        <v>23</v>
      </c>
      <c r="L98" s="15">
        <v>3</v>
      </c>
      <c r="M98" s="15" t="s">
        <v>23</v>
      </c>
      <c r="N98" s="18">
        <v>46076</v>
      </c>
      <c r="O98" s="20">
        <v>1411196</v>
      </c>
      <c r="P98" s="15">
        <v>1411196</v>
      </c>
      <c r="Q98" s="18">
        <v>45527</v>
      </c>
      <c r="R98" s="15" t="s">
        <v>24</v>
      </c>
      <c r="S98" s="15" t="s">
        <v>23</v>
      </c>
      <c r="T98" s="15">
        <v>0</v>
      </c>
      <c r="U98" s="56" t="e">
        <v>#N/A</v>
      </c>
    </row>
    <row r="99" spans="1:21" ht="130.5" x14ac:dyDescent="0.35">
      <c r="A99" s="2" t="s">
        <v>46</v>
      </c>
      <c r="B99" s="15" t="s">
        <v>203</v>
      </c>
      <c r="C99" s="14" t="s">
        <v>204</v>
      </c>
      <c r="D99" s="16">
        <v>1428047</v>
      </c>
      <c r="E99" s="17">
        <f t="shared" si="2"/>
        <v>0.14280470000000001</v>
      </c>
      <c r="F99" s="21">
        <v>45645</v>
      </c>
      <c r="G99" s="15" t="s">
        <v>20</v>
      </c>
      <c r="H99" s="49" t="s">
        <v>61</v>
      </c>
      <c r="I99" s="50" t="s">
        <v>1588</v>
      </c>
      <c r="J99" s="49" t="s">
        <v>22</v>
      </c>
      <c r="K99" s="15" t="s">
        <v>23</v>
      </c>
      <c r="L99" s="15">
        <v>3</v>
      </c>
      <c r="M99" s="15" t="s">
        <v>23</v>
      </c>
      <c r="N99" s="18">
        <v>46076</v>
      </c>
      <c r="O99" s="20">
        <v>1294839</v>
      </c>
      <c r="P99" s="15">
        <v>1294839</v>
      </c>
      <c r="Q99" s="18">
        <v>45645</v>
      </c>
      <c r="R99" s="15" t="s">
        <v>24</v>
      </c>
      <c r="S99" s="15" t="s">
        <v>23</v>
      </c>
      <c r="T99" s="15">
        <v>0</v>
      </c>
      <c r="U99" s="56" t="e">
        <v>#N/A</v>
      </c>
    </row>
    <row r="100" spans="1:21" ht="101.5" x14ac:dyDescent="0.35">
      <c r="A100" s="2" t="s">
        <v>46</v>
      </c>
      <c r="B100" s="15" t="s">
        <v>205</v>
      </c>
      <c r="C100" s="14" t="s">
        <v>206</v>
      </c>
      <c r="D100" s="16">
        <v>1590167</v>
      </c>
      <c r="E100" s="17">
        <f t="shared" si="2"/>
        <v>0.15901670000000001</v>
      </c>
      <c r="F100" s="21">
        <v>45527</v>
      </c>
      <c r="G100" s="15" t="s">
        <v>20</v>
      </c>
      <c r="H100" s="49" t="s">
        <v>61</v>
      </c>
      <c r="I100" s="50" t="s">
        <v>1589</v>
      </c>
      <c r="J100" s="49" t="s">
        <v>22</v>
      </c>
      <c r="K100" s="15" t="s">
        <v>23</v>
      </c>
      <c r="L100" s="15">
        <v>3</v>
      </c>
      <c r="M100" s="15" t="s">
        <v>23</v>
      </c>
      <c r="N100" s="18">
        <v>46076</v>
      </c>
      <c r="O100" s="20">
        <v>1399262</v>
      </c>
      <c r="P100" s="15">
        <v>1399262</v>
      </c>
      <c r="Q100" s="18">
        <v>45527</v>
      </c>
      <c r="R100" s="15" t="s">
        <v>24</v>
      </c>
      <c r="S100" s="15" t="s">
        <v>23</v>
      </c>
      <c r="T100" s="15">
        <v>0</v>
      </c>
      <c r="U100" s="56" t="e">
        <v>#N/A</v>
      </c>
    </row>
    <row r="101" spans="1:21" ht="101.5" x14ac:dyDescent="0.35">
      <c r="A101" s="2" t="s">
        <v>46</v>
      </c>
      <c r="B101" s="15" t="s">
        <v>207</v>
      </c>
      <c r="C101" s="14" t="s">
        <v>208</v>
      </c>
      <c r="D101" s="16">
        <v>1153982</v>
      </c>
      <c r="E101" s="17">
        <f t="shared" si="2"/>
        <v>0.11539820000000001</v>
      </c>
      <c r="F101" s="21">
        <v>45525</v>
      </c>
      <c r="G101" s="15" t="s">
        <v>20</v>
      </c>
      <c r="H101" s="49" t="s">
        <v>74</v>
      </c>
      <c r="I101" s="50" t="s">
        <v>1590</v>
      </c>
      <c r="J101" s="49" t="s">
        <v>22</v>
      </c>
      <c r="K101" s="15" t="s">
        <v>23</v>
      </c>
      <c r="L101" s="15">
        <v>3</v>
      </c>
      <c r="M101" s="15" t="s">
        <v>23</v>
      </c>
      <c r="N101" s="18">
        <v>46076</v>
      </c>
      <c r="O101" s="20">
        <v>978588</v>
      </c>
      <c r="P101" s="15">
        <v>978588</v>
      </c>
      <c r="Q101" s="18">
        <v>45525</v>
      </c>
      <c r="R101" s="15" t="s">
        <v>24</v>
      </c>
      <c r="S101" s="15" t="s">
        <v>23</v>
      </c>
      <c r="T101" s="15">
        <v>0</v>
      </c>
      <c r="U101" s="56" t="e">
        <v>#N/A</v>
      </c>
    </row>
    <row r="102" spans="1:21" ht="101.5" x14ac:dyDescent="0.35">
      <c r="A102" s="2" t="s">
        <v>46</v>
      </c>
      <c r="B102" s="15" t="s">
        <v>209</v>
      </c>
      <c r="C102" s="14" t="s">
        <v>210</v>
      </c>
      <c r="D102" s="16">
        <v>1797456</v>
      </c>
      <c r="E102" s="17">
        <f t="shared" si="2"/>
        <v>0.17974560000000001</v>
      </c>
      <c r="F102" s="21">
        <v>45525</v>
      </c>
      <c r="G102" s="15" t="s">
        <v>20</v>
      </c>
      <c r="H102" s="49" t="s">
        <v>61</v>
      </c>
      <c r="I102" s="50" t="s">
        <v>1591</v>
      </c>
      <c r="J102" s="49" t="s">
        <v>22</v>
      </c>
      <c r="K102" s="15" t="s">
        <v>23</v>
      </c>
      <c r="L102" s="15">
        <v>3</v>
      </c>
      <c r="M102" s="15" t="s">
        <v>23</v>
      </c>
      <c r="N102" s="18">
        <v>46076</v>
      </c>
      <c r="O102" s="20">
        <v>1381361</v>
      </c>
      <c r="P102" s="15">
        <v>1381361</v>
      </c>
      <c r="Q102" s="18">
        <v>45525</v>
      </c>
      <c r="R102" s="15" t="s">
        <v>24</v>
      </c>
      <c r="S102" s="15" t="s">
        <v>23</v>
      </c>
      <c r="T102" s="15">
        <v>0</v>
      </c>
      <c r="U102" s="56" t="e">
        <v>#N/A</v>
      </c>
    </row>
    <row r="103" spans="1:21" ht="116" x14ac:dyDescent="0.35">
      <c r="A103" s="2" t="s">
        <v>46</v>
      </c>
      <c r="B103" s="15" t="s">
        <v>211</v>
      </c>
      <c r="C103" s="14" t="s">
        <v>212</v>
      </c>
      <c r="D103" s="16">
        <v>1230678</v>
      </c>
      <c r="E103" s="17">
        <f t="shared" ref="E103:E143" si="3">D103/10000000</f>
        <v>0.1230678</v>
      </c>
      <c r="F103" s="21">
        <v>45524</v>
      </c>
      <c r="G103" s="15" t="s">
        <v>20</v>
      </c>
      <c r="H103" s="49" t="s">
        <v>61</v>
      </c>
      <c r="I103" s="50" t="s">
        <v>1592</v>
      </c>
      <c r="J103" s="49" t="s">
        <v>22</v>
      </c>
      <c r="K103" s="15" t="s">
        <v>23</v>
      </c>
      <c r="L103" s="15">
        <v>3</v>
      </c>
      <c r="M103" s="15" t="s">
        <v>23</v>
      </c>
      <c r="N103" s="18">
        <v>46076</v>
      </c>
      <c r="O103" s="20">
        <v>1163565</v>
      </c>
      <c r="P103" s="15">
        <v>1163565</v>
      </c>
      <c r="Q103" s="18">
        <v>45524</v>
      </c>
      <c r="R103" s="15" t="s">
        <v>24</v>
      </c>
      <c r="S103" s="15" t="s">
        <v>23</v>
      </c>
      <c r="T103" s="15">
        <v>0</v>
      </c>
      <c r="U103" s="56" t="e">
        <v>#N/A</v>
      </c>
    </row>
    <row r="104" spans="1:21" ht="116" x14ac:dyDescent="0.35">
      <c r="A104" s="2" t="s">
        <v>46</v>
      </c>
      <c r="B104" s="15" t="s">
        <v>213</v>
      </c>
      <c r="C104" s="14" t="s">
        <v>214</v>
      </c>
      <c r="D104" s="16">
        <v>1656642</v>
      </c>
      <c r="E104" s="17">
        <f t="shared" si="3"/>
        <v>0.16566420000000001</v>
      </c>
      <c r="F104" s="21">
        <v>45525</v>
      </c>
      <c r="G104" s="15" t="s">
        <v>20</v>
      </c>
      <c r="H104" s="49" t="s">
        <v>74</v>
      </c>
      <c r="I104" s="50" t="s">
        <v>1593</v>
      </c>
      <c r="J104" s="49" t="s">
        <v>22</v>
      </c>
      <c r="K104" s="15" t="s">
        <v>23</v>
      </c>
      <c r="L104" s="15">
        <v>3</v>
      </c>
      <c r="M104" s="15" t="s">
        <v>23</v>
      </c>
      <c r="N104" s="18">
        <v>46076</v>
      </c>
      <c r="O104" s="20">
        <v>1411196</v>
      </c>
      <c r="P104" s="15">
        <v>1411196</v>
      </c>
      <c r="Q104" s="18">
        <v>45525</v>
      </c>
      <c r="R104" s="15" t="s">
        <v>24</v>
      </c>
      <c r="S104" s="15" t="s">
        <v>23</v>
      </c>
      <c r="T104" s="15">
        <v>0</v>
      </c>
      <c r="U104" s="56" t="e">
        <v>#N/A</v>
      </c>
    </row>
    <row r="105" spans="1:21" ht="101.5" x14ac:dyDescent="0.35">
      <c r="A105" s="2" t="s">
        <v>46</v>
      </c>
      <c r="B105" s="15" t="s">
        <v>215</v>
      </c>
      <c r="C105" s="14" t="s">
        <v>216</v>
      </c>
      <c r="D105" s="16">
        <v>2177012</v>
      </c>
      <c r="E105" s="17">
        <f t="shared" si="3"/>
        <v>0.21770120000000001</v>
      </c>
      <c r="F105" s="21">
        <v>45527</v>
      </c>
      <c r="G105" s="15" t="s">
        <v>20</v>
      </c>
      <c r="H105" s="49" t="s">
        <v>74</v>
      </c>
      <c r="I105" s="50" t="s">
        <v>1594</v>
      </c>
      <c r="J105" s="49" t="s">
        <v>22</v>
      </c>
      <c r="K105" s="15" t="s">
        <v>23</v>
      </c>
      <c r="L105" s="15">
        <v>3</v>
      </c>
      <c r="M105" s="15" t="s">
        <v>23</v>
      </c>
      <c r="N105" s="18">
        <v>46076</v>
      </c>
      <c r="O105" s="20">
        <v>1879605</v>
      </c>
      <c r="P105" s="15">
        <v>1879605</v>
      </c>
      <c r="Q105" s="18">
        <v>45527</v>
      </c>
      <c r="R105" s="15" t="s">
        <v>24</v>
      </c>
      <c r="S105" s="15" t="s">
        <v>23</v>
      </c>
      <c r="T105" s="15">
        <v>0</v>
      </c>
      <c r="U105" s="56" t="e">
        <v>#N/A</v>
      </c>
    </row>
    <row r="106" spans="1:21" ht="101.5" x14ac:dyDescent="0.35">
      <c r="A106" s="2" t="s">
        <v>46</v>
      </c>
      <c r="B106" s="15" t="s">
        <v>217</v>
      </c>
      <c r="C106" s="14" t="s">
        <v>218</v>
      </c>
      <c r="D106" s="16">
        <v>1587639</v>
      </c>
      <c r="E106" s="17">
        <f t="shared" si="3"/>
        <v>0.15876390000000001</v>
      </c>
      <c r="F106" s="21">
        <v>45527</v>
      </c>
      <c r="G106" s="15" t="s">
        <v>20</v>
      </c>
      <c r="H106" s="49" t="s">
        <v>61</v>
      </c>
      <c r="I106" s="50" t="s">
        <v>1595</v>
      </c>
      <c r="J106" s="49" t="s">
        <v>22</v>
      </c>
      <c r="K106" s="15" t="s">
        <v>23</v>
      </c>
      <c r="L106" s="15">
        <v>3</v>
      </c>
      <c r="M106" s="15" t="s">
        <v>23</v>
      </c>
      <c r="N106" s="18">
        <v>46076</v>
      </c>
      <c r="O106" s="20">
        <v>1414179</v>
      </c>
      <c r="P106" s="15">
        <v>1414179</v>
      </c>
      <c r="Q106" s="18">
        <v>45527</v>
      </c>
      <c r="R106" s="15" t="s">
        <v>24</v>
      </c>
      <c r="S106" s="15" t="s">
        <v>23</v>
      </c>
      <c r="T106" s="15">
        <v>0</v>
      </c>
      <c r="U106" s="56" t="e">
        <v>#N/A</v>
      </c>
    </row>
    <row r="107" spans="1:21" ht="116" x14ac:dyDescent="0.35">
      <c r="A107" s="2" t="s">
        <v>46</v>
      </c>
      <c r="B107" s="15" t="s">
        <v>219</v>
      </c>
      <c r="C107" s="14" t="s">
        <v>220</v>
      </c>
      <c r="D107" s="16">
        <v>1242046</v>
      </c>
      <c r="E107" s="17">
        <f t="shared" si="3"/>
        <v>0.1242046</v>
      </c>
      <c r="F107" s="21">
        <v>45524</v>
      </c>
      <c r="G107" s="15" t="s">
        <v>20</v>
      </c>
      <c r="H107" s="49" t="s">
        <v>74</v>
      </c>
      <c r="I107" s="50" t="s">
        <v>1596</v>
      </c>
      <c r="J107" s="49" t="s">
        <v>22</v>
      </c>
      <c r="K107" s="15" t="s">
        <v>23</v>
      </c>
      <c r="L107" s="15">
        <v>3</v>
      </c>
      <c r="M107" s="15" t="s">
        <v>23</v>
      </c>
      <c r="N107" s="18">
        <v>46076</v>
      </c>
      <c r="O107" s="20">
        <v>1181466</v>
      </c>
      <c r="P107" s="15">
        <v>1181466</v>
      </c>
      <c r="Q107" s="18">
        <v>45524</v>
      </c>
      <c r="R107" s="15" t="s">
        <v>24</v>
      </c>
      <c r="S107" s="15" t="s">
        <v>23</v>
      </c>
      <c r="T107" s="15">
        <v>0</v>
      </c>
      <c r="U107" s="56" t="e">
        <v>#N/A</v>
      </c>
    </row>
    <row r="108" spans="1:21" ht="116" x14ac:dyDescent="0.35">
      <c r="A108" s="2" t="s">
        <v>46</v>
      </c>
      <c r="B108" s="15" t="s">
        <v>221</v>
      </c>
      <c r="C108" s="14" t="s">
        <v>222</v>
      </c>
      <c r="D108" s="16">
        <v>1148199</v>
      </c>
      <c r="E108" s="17">
        <f t="shared" si="3"/>
        <v>0.1148199</v>
      </c>
      <c r="F108" s="21">
        <v>45524</v>
      </c>
      <c r="G108" s="15" t="s">
        <v>20</v>
      </c>
      <c r="H108" s="49" t="s">
        <v>61</v>
      </c>
      <c r="I108" s="50" t="s">
        <v>1597</v>
      </c>
      <c r="J108" s="49" t="s">
        <v>22</v>
      </c>
      <c r="K108" s="15" t="s">
        <v>23</v>
      </c>
      <c r="L108" s="15">
        <v>2</v>
      </c>
      <c r="M108" s="15" t="s">
        <v>23</v>
      </c>
      <c r="N108" s="18">
        <v>46076</v>
      </c>
      <c r="O108" s="20">
        <v>978588</v>
      </c>
      <c r="P108" s="15">
        <v>978588</v>
      </c>
      <c r="Q108" s="18">
        <v>45524</v>
      </c>
      <c r="R108" s="15" t="s">
        <v>24</v>
      </c>
      <c r="S108" s="15" t="s">
        <v>23</v>
      </c>
      <c r="T108" s="15">
        <v>0</v>
      </c>
      <c r="U108" s="56" t="e">
        <v>#N/A</v>
      </c>
    </row>
    <row r="109" spans="1:21" ht="101.5" x14ac:dyDescent="0.35">
      <c r="A109" s="2" t="s">
        <v>46</v>
      </c>
      <c r="B109" s="15" t="s">
        <v>223</v>
      </c>
      <c r="C109" s="14" t="s">
        <v>224</v>
      </c>
      <c r="D109" s="16">
        <v>1586946</v>
      </c>
      <c r="E109" s="17">
        <f t="shared" si="3"/>
        <v>0.15869459999999999</v>
      </c>
      <c r="F109" s="21">
        <v>45527</v>
      </c>
      <c r="G109" s="15" t="s">
        <v>20</v>
      </c>
      <c r="H109" s="49" t="s">
        <v>61</v>
      </c>
      <c r="I109" s="50" t="s">
        <v>1598</v>
      </c>
      <c r="J109" s="49" t="s">
        <v>22</v>
      </c>
      <c r="K109" s="15" t="s">
        <v>23</v>
      </c>
      <c r="L109" s="15">
        <v>3</v>
      </c>
      <c r="M109" s="15" t="s">
        <v>23</v>
      </c>
      <c r="N109" s="18">
        <v>46076</v>
      </c>
      <c r="O109" s="20">
        <v>1282905</v>
      </c>
      <c r="P109" s="15">
        <v>1282905</v>
      </c>
      <c r="Q109" s="18">
        <v>45527</v>
      </c>
      <c r="R109" s="15" t="s">
        <v>24</v>
      </c>
      <c r="S109" s="15" t="s">
        <v>23</v>
      </c>
      <c r="T109" s="15">
        <v>0</v>
      </c>
      <c r="U109" s="56" t="e">
        <v>#N/A</v>
      </c>
    </row>
    <row r="110" spans="1:21" ht="130.5" x14ac:dyDescent="0.35">
      <c r="A110" s="2" t="s">
        <v>46</v>
      </c>
      <c r="B110" s="15" t="s">
        <v>225</v>
      </c>
      <c r="C110" s="14" t="s">
        <v>226</v>
      </c>
      <c r="D110" s="16">
        <v>2051563</v>
      </c>
      <c r="E110" s="17">
        <f t="shared" si="3"/>
        <v>0.20515630000000001</v>
      </c>
      <c r="F110" s="21">
        <v>45527</v>
      </c>
      <c r="G110" s="15" t="s">
        <v>20</v>
      </c>
      <c r="H110" s="49" t="s">
        <v>74</v>
      </c>
      <c r="I110" s="50" t="s">
        <v>1599</v>
      </c>
      <c r="J110" s="49" t="s">
        <v>22</v>
      </c>
      <c r="K110" s="15" t="s">
        <v>23</v>
      </c>
      <c r="L110" s="15">
        <v>3</v>
      </c>
      <c r="M110" s="15" t="s">
        <v>23</v>
      </c>
      <c r="N110" s="18">
        <v>46076</v>
      </c>
      <c r="O110" s="20">
        <v>1819935</v>
      </c>
      <c r="P110" s="15">
        <v>1819935</v>
      </c>
      <c r="Q110" s="18">
        <v>45527</v>
      </c>
      <c r="R110" s="15" t="s">
        <v>24</v>
      </c>
      <c r="S110" s="15" t="s">
        <v>23</v>
      </c>
      <c r="T110" s="15">
        <v>0</v>
      </c>
      <c r="U110" s="56" t="e">
        <v>#N/A</v>
      </c>
    </row>
    <row r="111" spans="1:21" ht="116" x14ac:dyDescent="0.35">
      <c r="A111" s="2" t="s">
        <v>46</v>
      </c>
      <c r="B111" s="15" t="s">
        <v>227</v>
      </c>
      <c r="C111" s="14" t="s">
        <v>228</v>
      </c>
      <c r="D111" s="16">
        <v>1416334</v>
      </c>
      <c r="E111" s="17">
        <f t="shared" si="3"/>
        <v>0.14163339999999999</v>
      </c>
      <c r="F111" s="21">
        <v>45525</v>
      </c>
      <c r="G111" s="15" t="s">
        <v>20</v>
      </c>
      <c r="H111" s="49" t="s">
        <v>61</v>
      </c>
      <c r="I111" s="50" t="s">
        <v>1600</v>
      </c>
      <c r="J111" s="49" t="s">
        <v>22</v>
      </c>
      <c r="K111" s="15" t="s">
        <v>23</v>
      </c>
      <c r="L111" s="15">
        <v>3</v>
      </c>
      <c r="M111" s="15" t="s">
        <v>23</v>
      </c>
      <c r="N111" s="18">
        <v>46076</v>
      </c>
      <c r="O111" s="20">
        <v>1879605</v>
      </c>
      <c r="P111" s="15">
        <v>1879605</v>
      </c>
      <c r="Q111" s="18">
        <v>45525</v>
      </c>
      <c r="R111" s="15" t="s">
        <v>24</v>
      </c>
      <c r="S111" s="15" t="s">
        <v>23</v>
      </c>
      <c r="T111" s="15">
        <v>0</v>
      </c>
      <c r="U111" s="56" t="e">
        <v>#N/A</v>
      </c>
    </row>
    <row r="112" spans="1:21" ht="116" x14ac:dyDescent="0.35">
      <c r="A112" s="2" t="s">
        <v>46</v>
      </c>
      <c r="B112" s="15" t="s">
        <v>229</v>
      </c>
      <c r="C112" s="14" t="s">
        <v>230</v>
      </c>
      <c r="D112" s="16">
        <v>1585818</v>
      </c>
      <c r="E112" s="17">
        <f t="shared" si="3"/>
        <v>0.15858179999999999</v>
      </c>
      <c r="F112" s="21">
        <v>45527</v>
      </c>
      <c r="G112" s="15" t="s">
        <v>20</v>
      </c>
      <c r="H112" s="49" t="s">
        <v>61</v>
      </c>
      <c r="I112" s="50" t="s">
        <v>1601</v>
      </c>
      <c r="J112" s="49" t="s">
        <v>22</v>
      </c>
      <c r="K112" s="15" t="s">
        <v>23</v>
      </c>
      <c r="L112" s="15">
        <v>3</v>
      </c>
      <c r="M112" s="15" t="s">
        <v>23</v>
      </c>
      <c r="N112" s="18">
        <v>46076</v>
      </c>
      <c r="O112" s="20">
        <v>1414179</v>
      </c>
      <c r="P112" s="15">
        <v>1414179</v>
      </c>
      <c r="Q112" s="18">
        <v>45527</v>
      </c>
      <c r="R112" s="15" t="s">
        <v>24</v>
      </c>
      <c r="S112" s="15" t="s">
        <v>23</v>
      </c>
      <c r="T112" s="15">
        <v>0</v>
      </c>
      <c r="U112" s="56" t="e">
        <v>#N/A</v>
      </c>
    </row>
    <row r="113" spans="1:21" ht="116" x14ac:dyDescent="0.35">
      <c r="A113" s="2" t="s">
        <v>46</v>
      </c>
      <c r="B113" s="15" t="s">
        <v>231</v>
      </c>
      <c r="C113" s="14" t="s">
        <v>232</v>
      </c>
      <c r="D113" s="16">
        <v>1582405</v>
      </c>
      <c r="E113" s="17">
        <f t="shared" si="3"/>
        <v>0.15824050000000001</v>
      </c>
      <c r="F113" s="21">
        <v>45527</v>
      </c>
      <c r="G113" s="15" t="s">
        <v>20</v>
      </c>
      <c r="H113" s="49" t="s">
        <v>74</v>
      </c>
      <c r="I113" s="50" t="s">
        <v>1602</v>
      </c>
      <c r="J113" s="49" t="s">
        <v>22</v>
      </c>
      <c r="K113" s="15" t="s">
        <v>23</v>
      </c>
      <c r="L113" s="15">
        <v>3</v>
      </c>
      <c r="M113" s="15" t="s">
        <v>23</v>
      </c>
      <c r="N113" s="18">
        <v>46076</v>
      </c>
      <c r="O113" s="20">
        <v>1291856</v>
      </c>
      <c r="P113" s="15">
        <v>1291856</v>
      </c>
      <c r="Q113" s="18">
        <v>45527</v>
      </c>
      <c r="R113" s="15" t="s">
        <v>24</v>
      </c>
      <c r="S113" s="15" t="s">
        <v>23</v>
      </c>
      <c r="T113" s="15">
        <v>0</v>
      </c>
      <c r="U113" s="56" t="e">
        <v>#N/A</v>
      </c>
    </row>
    <row r="114" spans="1:21" ht="116" x14ac:dyDescent="0.35">
      <c r="A114" s="2" t="s">
        <v>46</v>
      </c>
      <c r="B114" s="15" t="s">
        <v>233</v>
      </c>
      <c r="C114" s="14" t="s">
        <v>234</v>
      </c>
      <c r="D114" s="16">
        <v>1647657</v>
      </c>
      <c r="E114" s="17">
        <f t="shared" si="3"/>
        <v>0.16476569999999999</v>
      </c>
      <c r="F114" s="21">
        <v>45525</v>
      </c>
      <c r="G114" s="15" t="s">
        <v>20</v>
      </c>
      <c r="H114" s="49" t="s">
        <v>61</v>
      </c>
      <c r="I114" s="50" t="s">
        <v>1603</v>
      </c>
      <c r="J114" s="49" t="s">
        <v>22</v>
      </c>
      <c r="K114" s="15" t="s">
        <v>23</v>
      </c>
      <c r="L114" s="15">
        <v>3</v>
      </c>
      <c r="M114" s="15" t="s">
        <v>23</v>
      </c>
      <c r="N114" s="18">
        <v>46076</v>
      </c>
      <c r="O114" s="20">
        <v>1399262</v>
      </c>
      <c r="P114" s="15">
        <v>1399262</v>
      </c>
      <c r="Q114" s="18">
        <v>45525</v>
      </c>
      <c r="R114" s="15" t="s">
        <v>24</v>
      </c>
      <c r="S114" s="15" t="s">
        <v>23</v>
      </c>
      <c r="T114" s="15">
        <v>0</v>
      </c>
      <c r="U114" s="56" t="e">
        <v>#N/A</v>
      </c>
    </row>
    <row r="115" spans="1:21" ht="87" x14ac:dyDescent="0.35">
      <c r="A115" s="2" t="s">
        <v>46</v>
      </c>
      <c r="B115" s="15" t="s">
        <v>235</v>
      </c>
      <c r="C115" s="14" t="s">
        <v>236</v>
      </c>
      <c r="D115" s="16">
        <v>1686952</v>
      </c>
      <c r="E115" s="17">
        <f t="shared" si="3"/>
        <v>0.16869519999999999</v>
      </c>
      <c r="F115" s="21">
        <v>45527</v>
      </c>
      <c r="G115" s="15" t="s">
        <v>20</v>
      </c>
      <c r="H115" s="49" t="s">
        <v>74</v>
      </c>
      <c r="I115" s="50" t="s">
        <v>1604</v>
      </c>
      <c r="J115" s="49" t="s">
        <v>22</v>
      </c>
      <c r="K115" s="15" t="s">
        <v>23</v>
      </c>
      <c r="L115" s="15">
        <v>3</v>
      </c>
      <c r="M115" s="15" t="s">
        <v>23</v>
      </c>
      <c r="N115" s="18">
        <v>46076</v>
      </c>
      <c r="O115" s="20">
        <v>1399262</v>
      </c>
      <c r="P115" s="15">
        <v>1399262</v>
      </c>
      <c r="Q115" s="18">
        <v>45527</v>
      </c>
      <c r="R115" s="15" t="s">
        <v>24</v>
      </c>
      <c r="S115" s="15" t="s">
        <v>23</v>
      </c>
      <c r="T115" s="15">
        <v>0</v>
      </c>
      <c r="U115" s="56" t="e">
        <v>#N/A</v>
      </c>
    </row>
    <row r="116" spans="1:21" ht="101.5" x14ac:dyDescent="0.35">
      <c r="A116" s="2" t="s">
        <v>46</v>
      </c>
      <c r="B116" s="15" t="s">
        <v>237</v>
      </c>
      <c r="C116" s="14" t="s">
        <v>238</v>
      </c>
      <c r="D116" s="16">
        <v>1267828</v>
      </c>
      <c r="E116" s="17">
        <f t="shared" si="3"/>
        <v>0.1267828</v>
      </c>
      <c r="F116" s="21">
        <v>45524</v>
      </c>
      <c r="G116" s="15" t="s">
        <v>20</v>
      </c>
      <c r="H116" s="49" t="s">
        <v>61</v>
      </c>
      <c r="I116" s="50" t="s">
        <v>1605</v>
      </c>
      <c r="J116" s="49" t="s">
        <v>22</v>
      </c>
      <c r="K116" s="15" t="s">
        <v>23</v>
      </c>
      <c r="L116" s="15">
        <v>3</v>
      </c>
      <c r="M116" s="15" t="s">
        <v>23</v>
      </c>
      <c r="N116" s="18">
        <v>46076</v>
      </c>
      <c r="O116" s="20">
        <v>978588</v>
      </c>
      <c r="P116" s="15">
        <v>978588</v>
      </c>
      <c r="Q116" s="18">
        <v>45524</v>
      </c>
      <c r="R116" s="15" t="s">
        <v>24</v>
      </c>
      <c r="S116" s="15" t="s">
        <v>23</v>
      </c>
      <c r="T116" s="15">
        <v>0</v>
      </c>
      <c r="U116" s="56" t="e">
        <v>#N/A</v>
      </c>
    </row>
    <row r="117" spans="1:21" ht="130.5" x14ac:dyDescent="0.35">
      <c r="A117" s="2" t="s">
        <v>46</v>
      </c>
      <c r="B117" s="15" t="s">
        <v>239</v>
      </c>
      <c r="C117" s="14" t="s">
        <v>240</v>
      </c>
      <c r="D117" s="16">
        <v>1423054</v>
      </c>
      <c r="E117" s="17">
        <f t="shared" si="3"/>
        <v>0.1423054</v>
      </c>
      <c r="F117" s="21">
        <v>45527</v>
      </c>
      <c r="G117" s="15" t="s">
        <v>20</v>
      </c>
      <c r="H117" s="49" t="s">
        <v>74</v>
      </c>
      <c r="I117" s="50" t="s">
        <v>1606</v>
      </c>
      <c r="J117" s="49" t="s">
        <v>22</v>
      </c>
      <c r="K117" s="15" t="s">
        <v>23</v>
      </c>
      <c r="L117" s="15">
        <v>3</v>
      </c>
      <c r="M117" s="15" t="s">
        <v>23</v>
      </c>
      <c r="N117" s="18">
        <v>46076</v>
      </c>
      <c r="O117" s="20">
        <v>1321691</v>
      </c>
      <c r="P117" s="15">
        <v>1321691</v>
      </c>
      <c r="Q117" s="18">
        <v>45527</v>
      </c>
      <c r="R117" s="15" t="s">
        <v>24</v>
      </c>
      <c r="S117" s="15" t="s">
        <v>23</v>
      </c>
      <c r="T117" s="15">
        <v>0</v>
      </c>
      <c r="U117" s="56" t="e">
        <v>#N/A</v>
      </c>
    </row>
    <row r="118" spans="1:21" ht="116" x14ac:dyDescent="0.35">
      <c r="A118" s="2" t="s">
        <v>46</v>
      </c>
      <c r="B118" s="15" t="s">
        <v>241</v>
      </c>
      <c r="C118" s="14" t="s">
        <v>242</v>
      </c>
      <c r="D118" s="16">
        <v>1580231</v>
      </c>
      <c r="E118" s="17">
        <f t="shared" si="3"/>
        <v>0.1580231</v>
      </c>
      <c r="F118" s="21">
        <v>45527</v>
      </c>
      <c r="G118" s="15" t="s">
        <v>20</v>
      </c>
      <c r="H118" s="49" t="s">
        <v>61</v>
      </c>
      <c r="I118" s="50" t="s">
        <v>1607</v>
      </c>
      <c r="J118" s="49" t="s">
        <v>22</v>
      </c>
      <c r="K118" s="15" t="s">
        <v>23</v>
      </c>
      <c r="L118" s="15">
        <v>3</v>
      </c>
      <c r="M118" s="15" t="s">
        <v>23</v>
      </c>
      <c r="N118" s="18">
        <v>46076</v>
      </c>
      <c r="O118" s="20">
        <v>1411196</v>
      </c>
      <c r="P118" s="15">
        <v>1411196</v>
      </c>
      <c r="Q118" s="18">
        <v>45527</v>
      </c>
      <c r="R118" s="15" t="s">
        <v>24</v>
      </c>
      <c r="S118" s="15" t="s">
        <v>23</v>
      </c>
      <c r="T118" s="15">
        <v>0</v>
      </c>
      <c r="U118" s="56" t="e">
        <v>#N/A</v>
      </c>
    </row>
    <row r="119" spans="1:21" ht="116" x14ac:dyDescent="0.35">
      <c r="A119" s="2" t="s">
        <v>46</v>
      </c>
      <c r="B119" s="15" t="s">
        <v>243</v>
      </c>
      <c r="C119" s="14" t="s">
        <v>244</v>
      </c>
      <c r="D119" s="16">
        <v>1324008</v>
      </c>
      <c r="E119" s="17">
        <f t="shared" si="3"/>
        <v>0.13240080000000001</v>
      </c>
      <c r="F119" s="21">
        <v>45525</v>
      </c>
      <c r="G119" s="15" t="s">
        <v>20</v>
      </c>
      <c r="H119" s="49" t="s">
        <v>61</v>
      </c>
      <c r="I119" s="50" t="s">
        <v>1608</v>
      </c>
      <c r="J119" s="49" t="s">
        <v>22</v>
      </c>
      <c r="K119" s="15" t="s">
        <v>23</v>
      </c>
      <c r="L119" s="15">
        <v>3</v>
      </c>
      <c r="M119" s="15" t="s">
        <v>23</v>
      </c>
      <c r="N119" s="18">
        <v>46076</v>
      </c>
      <c r="O119" s="20">
        <v>966654</v>
      </c>
      <c r="P119" s="15">
        <v>966654</v>
      </c>
      <c r="Q119" s="18">
        <v>45525</v>
      </c>
      <c r="R119" s="15" t="s">
        <v>24</v>
      </c>
      <c r="S119" s="15" t="s">
        <v>23</v>
      </c>
      <c r="T119" s="15">
        <v>0</v>
      </c>
      <c r="U119" s="56" t="e">
        <v>#N/A</v>
      </c>
    </row>
    <row r="120" spans="1:21" ht="101.5" x14ac:dyDescent="0.35">
      <c r="A120" s="2" t="s">
        <v>46</v>
      </c>
      <c r="B120" s="15" t="s">
        <v>245</v>
      </c>
      <c r="C120" s="14" t="s">
        <v>246</v>
      </c>
      <c r="D120" s="16">
        <v>1168493</v>
      </c>
      <c r="E120" s="17">
        <f t="shared" si="3"/>
        <v>0.1168493</v>
      </c>
      <c r="F120" s="21">
        <v>45524</v>
      </c>
      <c r="G120" s="15" t="s">
        <v>20</v>
      </c>
      <c r="H120" s="49" t="s">
        <v>61</v>
      </c>
      <c r="I120" s="50" t="s">
        <v>1609</v>
      </c>
      <c r="J120" s="49" t="s">
        <v>22</v>
      </c>
      <c r="K120" s="15" t="s">
        <v>23</v>
      </c>
      <c r="L120" s="15">
        <v>3</v>
      </c>
      <c r="M120" s="15" t="s">
        <v>23</v>
      </c>
      <c r="N120" s="18">
        <v>46076</v>
      </c>
      <c r="O120" s="20">
        <v>978588</v>
      </c>
      <c r="P120" s="15">
        <v>978588</v>
      </c>
      <c r="Q120" s="18">
        <v>45524</v>
      </c>
      <c r="R120" s="15" t="s">
        <v>24</v>
      </c>
      <c r="S120" s="15" t="s">
        <v>23</v>
      </c>
      <c r="T120" s="15">
        <v>0</v>
      </c>
      <c r="U120" s="56" t="e">
        <v>#N/A</v>
      </c>
    </row>
    <row r="121" spans="1:21" ht="101.5" x14ac:dyDescent="0.35">
      <c r="A121" s="2" t="s">
        <v>46</v>
      </c>
      <c r="B121" s="15" t="s">
        <v>247</v>
      </c>
      <c r="C121" s="14" t="s">
        <v>248</v>
      </c>
      <c r="D121" s="16">
        <v>1631222</v>
      </c>
      <c r="E121" s="17">
        <f t="shared" si="3"/>
        <v>0.16312219999999999</v>
      </c>
      <c r="F121" s="21">
        <v>45525</v>
      </c>
      <c r="G121" s="15" t="s">
        <v>20</v>
      </c>
      <c r="H121" s="49" t="s">
        <v>61</v>
      </c>
      <c r="I121" s="50" t="s">
        <v>1610</v>
      </c>
      <c r="J121" s="49" t="s">
        <v>22</v>
      </c>
      <c r="K121" s="15" t="s">
        <v>23</v>
      </c>
      <c r="L121" s="15">
        <v>3</v>
      </c>
      <c r="M121" s="15" t="s">
        <v>23</v>
      </c>
      <c r="N121" s="18">
        <v>46076</v>
      </c>
      <c r="O121" s="20">
        <v>1411196</v>
      </c>
      <c r="P121" s="15">
        <v>1411196</v>
      </c>
      <c r="Q121" s="18">
        <v>45525</v>
      </c>
      <c r="R121" s="15" t="s">
        <v>24</v>
      </c>
      <c r="S121" s="15" t="s">
        <v>23</v>
      </c>
      <c r="T121" s="15">
        <v>0</v>
      </c>
      <c r="U121" s="56" t="e">
        <v>#N/A</v>
      </c>
    </row>
    <row r="122" spans="1:21" ht="116" x14ac:dyDescent="0.35">
      <c r="A122" s="22" t="s">
        <v>249</v>
      </c>
      <c r="B122" s="15" t="s">
        <v>250</v>
      </c>
      <c r="C122" s="14" t="s">
        <v>251</v>
      </c>
      <c r="D122" s="16">
        <v>788919</v>
      </c>
      <c r="E122" s="17">
        <f t="shared" si="3"/>
        <v>7.8891900000000001E-2</v>
      </c>
      <c r="F122" s="18">
        <v>44943</v>
      </c>
      <c r="G122" s="15" t="s">
        <v>20</v>
      </c>
      <c r="H122" s="49" t="s">
        <v>63</v>
      </c>
      <c r="I122" s="50" t="s">
        <v>1611</v>
      </c>
      <c r="J122" s="49" t="s">
        <v>22</v>
      </c>
      <c r="K122" s="15" t="s">
        <v>23</v>
      </c>
      <c r="L122" s="15">
        <v>1</v>
      </c>
      <c r="M122" s="15" t="s">
        <v>23</v>
      </c>
      <c r="N122" s="18">
        <v>45926</v>
      </c>
      <c r="O122" s="20">
        <v>994680</v>
      </c>
      <c r="P122" s="15">
        <v>1105200</v>
      </c>
      <c r="Q122" s="18"/>
      <c r="R122" s="15" t="s">
        <v>24</v>
      </c>
      <c r="S122" s="15" t="s">
        <v>23</v>
      </c>
      <c r="T122" s="15"/>
      <c r="U122" s="56" t="e">
        <v>#N/A</v>
      </c>
    </row>
    <row r="123" spans="1:21" ht="116" x14ac:dyDescent="0.35">
      <c r="A123" s="22" t="s">
        <v>249</v>
      </c>
      <c r="B123" s="15" t="s">
        <v>252</v>
      </c>
      <c r="C123" s="14" t="s">
        <v>253</v>
      </c>
      <c r="D123" s="16">
        <v>1144649</v>
      </c>
      <c r="E123" s="17">
        <f t="shared" si="3"/>
        <v>0.11446489999999999</v>
      </c>
      <c r="F123" s="18">
        <v>44383</v>
      </c>
      <c r="G123" s="15" t="s">
        <v>20</v>
      </c>
      <c r="H123" s="49" t="s">
        <v>254</v>
      </c>
      <c r="I123" s="50" t="s">
        <v>1612</v>
      </c>
      <c r="J123" s="49" t="s">
        <v>22</v>
      </c>
      <c r="K123" s="15" t="s">
        <v>23</v>
      </c>
      <c r="L123" s="15">
        <v>5</v>
      </c>
      <c r="M123" s="15" t="s">
        <v>23</v>
      </c>
      <c r="N123" s="18">
        <v>45821</v>
      </c>
      <c r="O123" s="20">
        <v>1048120</v>
      </c>
      <c r="P123" s="15">
        <v>1048120</v>
      </c>
      <c r="Q123" s="18">
        <v>44383</v>
      </c>
      <c r="R123" s="15" t="s">
        <v>24</v>
      </c>
      <c r="S123" s="15" t="s">
        <v>23</v>
      </c>
      <c r="T123" s="15" t="s">
        <v>255</v>
      </c>
      <c r="U123" s="56" t="e">
        <v>#N/A</v>
      </c>
    </row>
    <row r="124" spans="1:21" ht="116" x14ac:dyDescent="0.35">
      <c r="A124" s="22" t="s">
        <v>249</v>
      </c>
      <c r="B124" s="15" t="s">
        <v>256</v>
      </c>
      <c r="C124" s="14" t="s">
        <v>257</v>
      </c>
      <c r="D124" s="16">
        <v>1851195</v>
      </c>
      <c r="E124" s="17">
        <f t="shared" si="3"/>
        <v>0.18511949999999999</v>
      </c>
      <c r="F124" s="18">
        <v>44260</v>
      </c>
      <c r="G124" s="15" t="s">
        <v>20</v>
      </c>
      <c r="H124" s="49" t="s">
        <v>258</v>
      </c>
      <c r="I124" s="50" t="s">
        <v>1613</v>
      </c>
      <c r="J124" s="49" t="s">
        <v>22</v>
      </c>
      <c r="K124" s="15" t="s">
        <v>24</v>
      </c>
      <c r="L124" s="15">
        <v>2</v>
      </c>
      <c r="M124" s="15" t="s">
        <v>24</v>
      </c>
      <c r="N124" s="18">
        <v>45779</v>
      </c>
      <c r="O124" s="20">
        <v>2381400</v>
      </c>
      <c r="P124" s="15">
        <v>2381400</v>
      </c>
      <c r="Q124" s="18">
        <v>44260</v>
      </c>
      <c r="R124" s="15" t="s">
        <v>24</v>
      </c>
      <c r="S124" s="15" t="s">
        <v>23</v>
      </c>
      <c r="T124" s="15" t="s">
        <v>25</v>
      </c>
      <c r="U124" s="56" t="e">
        <v>#N/A</v>
      </c>
    </row>
    <row r="125" spans="1:21" ht="130.5" x14ac:dyDescent="0.35">
      <c r="A125" s="22" t="s">
        <v>249</v>
      </c>
      <c r="B125" s="15" t="s">
        <v>259</v>
      </c>
      <c r="C125" s="14" t="s">
        <v>260</v>
      </c>
      <c r="D125" s="16">
        <v>1307033</v>
      </c>
      <c r="E125" s="17">
        <f t="shared" si="3"/>
        <v>0.13070329999999999</v>
      </c>
      <c r="F125" s="18">
        <v>45546</v>
      </c>
      <c r="G125" s="15" t="s">
        <v>20</v>
      </c>
      <c r="H125" s="49" t="s">
        <v>261</v>
      </c>
      <c r="I125" s="50" t="s">
        <v>1614</v>
      </c>
      <c r="J125" s="49" t="s">
        <v>22</v>
      </c>
      <c r="K125" s="15" t="s">
        <v>23</v>
      </c>
      <c r="L125" s="15">
        <v>2</v>
      </c>
      <c r="M125" s="15" t="s">
        <v>23</v>
      </c>
      <c r="N125" s="18">
        <v>45848</v>
      </c>
      <c r="O125" s="20">
        <v>1595635</v>
      </c>
      <c r="P125" s="15">
        <v>1772928</v>
      </c>
      <c r="Q125" s="18">
        <v>45546</v>
      </c>
      <c r="R125" s="15" t="s">
        <v>24</v>
      </c>
      <c r="S125" s="15" t="s">
        <v>23</v>
      </c>
      <c r="T125" s="15" t="s">
        <v>255</v>
      </c>
      <c r="U125" s="56" t="e">
        <v>#N/A</v>
      </c>
    </row>
    <row r="126" spans="1:21" ht="116" x14ac:dyDescent="0.35">
      <c r="A126" s="22" t="s">
        <v>249</v>
      </c>
      <c r="B126" s="15" t="s">
        <v>262</v>
      </c>
      <c r="C126" s="14" t="s">
        <v>263</v>
      </c>
      <c r="D126" s="16">
        <v>1135214</v>
      </c>
      <c r="E126" s="17">
        <f t="shared" si="3"/>
        <v>0.11352139999999999</v>
      </c>
      <c r="F126" s="18">
        <v>44644</v>
      </c>
      <c r="G126" s="15" t="s">
        <v>20</v>
      </c>
      <c r="H126" s="49" t="s">
        <v>264</v>
      </c>
      <c r="I126" s="50" t="s">
        <v>1615</v>
      </c>
      <c r="J126" s="49" t="s">
        <v>22</v>
      </c>
      <c r="K126" s="15" t="s">
        <v>24</v>
      </c>
      <c r="L126" s="15">
        <v>4</v>
      </c>
      <c r="M126" s="15" t="s">
        <v>24</v>
      </c>
      <c r="N126" s="18">
        <v>45825</v>
      </c>
      <c r="O126" s="20">
        <v>1151010</v>
      </c>
      <c r="P126" s="15">
        <v>1278900</v>
      </c>
      <c r="Q126" s="18">
        <v>44644</v>
      </c>
      <c r="R126" s="15" t="s">
        <v>24</v>
      </c>
      <c r="S126" s="15" t="s">
        <v>23</v>
      </c>
      <c r="T126" s="15" t="s">
        <v>25</v>
      </c>
      <c r="U126" s="56" t="e">
        <v>#N/A</v>
      </c>
    </row>
    <row r="127" spans="1:21" ht="72.5" x14ac:dyDescent="0.35">
      <c r="A127" s="22" t="s">
        <v>249</v>
      </c>
      <c r="B127" s="15" t="s">
        <v>265</v>
      </c>
      <c r="C127" s="14" t="s">
        <v>266</v>
      </c>
      <c r="D127" s="16">
        <v>914921</v>
      </c>
      <c r="E127" s="17">
        <f t="shared" si="3"/>
        <v>9.1492100000000007E-2</v>
      </c>
      <c r="F127" s="18">
        <v>44998</v>
      </c>
      <c r="G127" s="15" t="s">
        <v>20</v>
      </c>
      <c r="H127" s="49" t="s">
        <v>63</v>
      </c>
      <c r="I127" s="50" t="s">
        <v>1616</v>
      </c>
      <c r="J127" s="49" t="s">
        <v>22</v>
      </c>
      <c r="K127" s="15" t="s">
        <v>23</v>
      </c>
      <c r="L127" s="15">
        <v>2</v>
      </c>
      <c r="M127" s="15" t="s">
        <v>23</v>
      </c>
      <c r="N127" s="18">
        <v>45825</v>
      </c>
      <c r="O127" s="20">
        <v>1425438</v>
      </c>
      <c r="P127" s="15">
        <v>1583820</v>
      </c>
      <c r="Q127" s="18">
        <v>44998</v>
      </c>
      <c r="R127" s="15" t="s">
        <v>24</v>
      </c>
      <c r="S127" s="15" t="s">
        <v>23</v>
      </c>
      <c r="T127" s="15" t="s">
        <v>255</v>
      </c>
      <c r="U127" s="56" t="e">
        <v>#N/A</v>
      </c>
    </row>
    <row r="128" spans="1:21" ht="130.5" x14ac:dyDescent="0.35">
      <c r="A128" s="22" t="s">
        <v>249</v>
      </c>
      <c r="B128" s="15" t="s">
        <v>267</v>
      </c>
      <c r="C128" s="14" t="s">
        <v>268</v>
      </c>
      <c r="D128" s="16">
        <v>862849</v>
      </c>
      <c r="E128" s="17">
        <f t="shared" si="3"/>
        <v>8.6284899999999998E-2</v>
      </c>
      <c r="F128" s="18">
        <v>44965</v>
      </c>
      <c r="G128" s="15" t="s">
        <v>20</v>
      </c>
      <c r="H128" s="49" t="s">
        <v>74</v>
      </c>
      <c r="I128" s="50" t="s">
        <v>1617</v>
      </c>
      <c r="J128" s="49" t="s">
        <v>22</v>
      </c>
      <c r="K128" s="15" t="s">
        <v>23</v>
      </c>
      <c r="L128" s="15">
        <v>7</v>
      </c>
      <c r="M128" s="15" t="s">
        <v>23</v>
      </c>
      <c r="N128" s="18">
        <v>46058</v>
      </c>
      <c r="O128" s="20">
        <v>818420</v>
      </c>
      <c r="P128" s="15">
        <v>818420</v>
      </c>
      <c r="Q128" s="18">
        <v>44965</v>
      </c>
      <c r="R128" s="15" t="s">
        <v>24</v>
      </c>
      <c r="S128" s="15" t="s">
        <v>23</v>
      </c>
      <c r="T128" s="15" t="s">
        <v>255</v>
      </c>
      <c r="U128" s="56" t="e">
        <v>#N/A</v>
      </c>
    </row>
    <row r="129" spans="1:21" ht="116" x14ac:dyDescent="0.35">
      <c r="A129" s="22" t="s">
        <v>249</v>
      </c>
      <c r="B129" s="15" t="s">
        <v>269</v>
      </c>
      <c r="C129" s="14" t="s">
        <v>270</v>
      </c>
      <c r="D129" s="16">
        <v>1800129</v>
      </c>
      <c r="E129" s="17">
        <f t="shared" si="3"/>
        <v>0.1800129</v>
      </c>
      <c r="F129" s="18">
        <v>45182</v>
      </c>
      <c r="G129" s="15" t="s">
        <v>20</v>
      </c>
      <c r="H129" s="49" t="s">
        <v>271</v>
      </c>
      <c r="I129" s="50" t="s">
        <v>1618</v>
      </c>
      <c r="J129" s="49" t="s">
        <v>22</v>
      </c>
      <c r="K129" s="15" t="s">
        <v>23</v>
      </c>
      <c r="L129" s="15">
        <v>3</v>
      </c>
      <c r="M129" s="15" t="s">
        <v>23</v>
      </c>
      <c r="N129" s="18">
        <v>46210</v>
      </c>
      <c r="O129" s="20">
        <v>1884465</v>
      </c>
      <c r="P129" s="15">
        <v>1884465</v>
      </c>
      <c r="Q129" s="18">
        <v>45182</v>
      </c>
      <c r="R129" s="15" t="s">
        <v>24</v>
      </c>
      <c r="S129" s="15" t="s">
        <v>23</v>
      </c>
      <c r="T129" s="15" t="s">
        <v>25</v>
      </c>
      <c r="U129" s="56" t="e">
        <v>#N/A</v>
      </c>
    </row>
    <row r="130" spans="1:21" ht="87" x14ac:dyDescent="0.35">
      <c r="A130" s="22" t="s">
        <v>249</v>
      </c>
      <c r="B130" s="15" t="s">
        <v>272</v>
      </c>
      <c r="C130" s="14" t="s">
        <v>273</v>
      </c>
      <c r="D130" s="16">
        <v>487543</v>
      </c>
      <c r="E130" s="17">
        <f t="shared" si="3"/>
        <v>4.87543E-2</v>
      </c>
      <c r="F130" s="18">
        <v>45685</v>
      </c>
      <c r="G130" s="15" t="s">
        <v>20</v>
      </c>
      <c r="H130" s="49" t="s">
        <v>254</v>
      </c>
      <c r="I130" s="50" t="s">
        <v>1619</v>
      </c>
      <c r="J130" s="49" t="s">
        <v>22</v>
      </c>
      <c r="K130" s="15" t="s">
        <v>23</v>
      </c>
      <c r="L130" s="15">
        <v>2</v>
      </c>
      <c r="M130" s="15" t="s">
        <v>23</v>
      </c>
      <c r="N130" s="18">
        <v>45848</v>
      </c>
      <c r="O130" s="20">
        <v>675783</v>
      </c>
      <c r="P130" s="15">
        <v>750870</v>
      </c>
      <c r="Q130" s="18">
        <v>45685</v>
      </c>
      <c r="R130" s="15" t="s">
        <v>24</v>
      </c>
      <c r="S130" s="15" t="s">
        <v>23</v>
      </c>
      <c r="T130" s="15" t="s">
        <v>255</v>
      </c>
      <c r="U130" s="56" t="e">
        <v>#N/A</v>
      </c>
    </row>
    <row r="131" spans="1:21" ht="116" x14ac:dyDescent="0.35">
      <c r="A131" s="22" t="s">
        <v>249</v>
      </c>
      <c r="B131" s="15" t="s">
        <v>274</v>
      </c>
      <c r="C131" s="14" t="s">
        <v>275</v>
      </c>
      <c r="D131" s="16">
        <v>2414400</v>
      </c>
      <c r="E131" s="17">
        <f t="shared" si="3"/>
        <v>0.24143999999999999</v>
      </c>
      <c r="F131" s="18">
        <v>44282</v>
      </c>
      <c r="G131" s="15" t="s">
        <v>20</v>
      </c>
      <c r="H131" s="49" t="s">
        <v>258</v>
      </c>
      <c r="I131" s="50" t="s">
        <v>1620</v>
      </c>
      <c r="J131" s="49" t="s">
        <v>22</v>
      </c>
      <c r="K131" s="15" t="s">
        <v>24</v>
      </c>
      <c r="L131" s="15">
        <v>2</v>
      </c>
      <c r="M131" s="15" t="s">
        <v>24</v>
      </c>
      <c r="N131" s="18">
        <v>45825</v>
      </c>
      <c r="O131" s="20">
        <v>3056130</v>
      </c>
      <c r="P131" s="15">
        <v>3056130</v>
      </c>
      <c r="Q131" s="18">
        <v>44282</v>
      </c>
      <c r="R131" s="15" t="s">
        <v>24</v>
      </c>
      <c r="S131" s="15" t="s">
        <v>23</v>
      </c>
      <c r="T131" s="15" t="s">
        <v>25</v>
      </c>
      <c r="U131" s="56" t="e">
        <v>#N/A</v>
      </c>
    </row>
    <row r="132" spans="1:21" ht="116" x14ac:dyDescent="0.35">
      <c r="A132" s="22" t="s">
        <v>249</v>
      </c>
      <c r="B132" s="15" t="s">
        <v>276</v>
      </c>
      <c r="C132" s="14" t="s">
        <v>277</v>
      </c>
      <c r="D132" s="16">
        <v>1497246</v>
      </c>
      <c r="E132" s="17">
        <f t="shared" si="3"/>
        <v>0.14972460000000001</v>
      </c>
      <c r="F132" s="18">
        <v>44629</v>
      </c>
      <c r="G132" s="15" t="s">
        <v>20</v>
      </c>
      <c r="H132" s="49" t="s">
        <v>74</v>
      </c>
      <c r="I132" s="50" t="s">
        <v>1621</v>
      </c>
      <c r="J132" s="49" t="s">
        <v>22</v>
      </c>
      <c r="K132" s="15" t="s">
        <v>24</v>
      </c>
      <c r="L132" s="15">
        <v>2</v>
      </c>
      <c r="M132" s="15" t="s">
        <v>23</v>
      </c>
      <c r="N132" s="18">
        <v>45825</v>
      </c>
      <c r="O132" s="20">
        <v>1428840</v>
      </c>
      <c r="P132" s="15">
        <v>1587600</v>
      </c>
      <c r="Q132" s="18">
        <v>44629</v>
      </c>
      <c r="R132" s="15" t="s">
        <v>24</v>
      </c>
      <c r="S132" s="15" t="s">
        <v>23</v>
      </c>
      <c r="T132" s="15" t="s">
        <v>255</v>
      </c>
      <c r="U132" s="56" t="e">
        <v>#N/A</v>
      </c>
    </row>
    <row r="133" spans="1:21" ht="72.5" x14ac:dyDescent="0.35">
      <c r="A133" s="22" t="s">
        <v>249</v>
      </c>
      <c r="B133" s="15" t="s">
        <v>278</v>
      </c>
      <c r="C133" s="14" t="s">
        <v>279</v>
      </c>
      <c r="D133" s="16">
        <v>593959</v>
      </c>
      <c r="E133" s="17">
        <f t="shared" si="3"/>
        <v>5.9395900000000001E-2</v>
      </c>
      <c r="F133" s="18">
        <v>45411</v>
      </c>
      <c r="G133" s="15" t="s">
        <v>20</v>
      </c>
      <c r="H133" s="49" t="s">
        <v>74</v>
      </c>
      <c r="I133" s="50" t="s">
        <v>1622</v>
      </c>
      <c r="J133" s="49" t="s">
        <v>22</v>
      </c>
      <c r="K133" s="15" t="s">
        <v>23</v>
      </c>
      <c r="L133" s="15">
        <v>2</v>
      </c>
      <c r="M133" s="15" t="s">
        <v>23</v>
      </c>
      <c r="N133" s="18">
        <v>45709</v>
      </c>
      <c r="O133" s="20">
        <v>965925</v>
      </c>
      <c r="P133" s="15">
        <v>1073250</v>
      </c>
      <c r="Q133" s="18">
        <v>45411</v>
      </c>
      <c r="R133" s="15" t="s">
        <v>24</v>
      </c>
      <c r="S133" s="15" t="s">
        <v>23</v>
      </c>
      <c r="T133" s="15" t="s">
        <v>255</v>
      </c>
      <c r="U133" s="56" t="e">
        <v>#N/A</v>
      </c>
    </row>
    <row r="134" spans="1:21" ht="116" x14ac:dyDescent="0.35">
      <c r="A134" s="22" t="s">
        <v>249</v>
      </c>
      <c r="B134" s="15" t="s">
        <v>280</v>
      </c>
      <c r="C134" s="14" t="s">
        <v>281</v>
      </c>
      <c r="D134" s="16">
        <v>1192938</v>
      </c>
      <c r="E134" s="17">
        <f t="shared" si="3"/>
        <v>0.11929380000000001</v>
      </c>
      <c r="F134" s="18">
        <v>45379</v>
      </c>
      <c r="G134" s="15" t="s">
        <v>20</v>
      </c>
      <c r="H134" s="49" t="s">
        <v>282</v>
      </c>
      <c r="I134" s="50" t="s">
        <v>1623</v>
      </c>
      <c r="J134" s="49" t="s">
        <v>22</v>
      </c>
      <c r="K134" s="15" t="s">
        <v>23</v>
      </c>
      <c r="L134" s="15">
        <v>5</v>
      </c>
      <c r="M134" s="15" t="s">
        <v>23</v>
      </c>
      <c r="N134" s="18">
        <v>45722</v>
      </c>
      <c r="O134" s="20">
        <v>789944</v>
      </c>
      <c r="P134" s="15">
        <v>789944</v>
      </c>
      <c r="Q134" s="18">
        <v>45379</v>
      </c>
      <c r="R134" s="15" t="s">
        <v>24</v>
      </c>
      <c r="S134" s="15" t="s">
        <v>23</v>
      </c>
      <c r="T134" s="15" t="s">
        <v>255</v>
      </c>
      <c r="U134" s="56" t="e">
        <v>#N/A</v>
      </c>
    </row>
    <row r="135" spans="1:21" ht="130.5" x14ac:dyDescent="0.35">
      <c r="A135" s="22" t="s">
        <v>249</v>
      </c>
      <c r="B135" s="15" t="s">
        <v>283</v>
      </c>
      <c r="C135" s="14" t="s">
        <v>284</v>
      </c>
      <c r="D135" s="16">
        <v>1767668</v>
      </c>
      <c r="E135" s="17">
        <f t="shared" si="3"/>
        <v>0.1767668</v>
      </c>
      <c r="F135" s="18">
        <v>44576</v>
      </c>
      <c r="G135" s="15" t="s">
        <v>20</v>
      </c>
      <c r="H135" s="49" t="s">
        <v>271</v>
      </c>
      <c r="I135" s="50" t="s">
        <v>1624</v>
      </c>
      <c r="J135" s="49" t="s">
        <v>22</v>
      </c>
      <c r="K135" s="15" t="s">
        <v>24</v>
      </c>
      <c r="L135" s="15">
        <v>3</v>
      </c>
      <c r="M135" s="15" t="s">
        <v>24</v>
      </c>
      <c r="N135" s="18">
        <v>45779</v>
      </c>
      <c r="O135" s="20">
        <v>1673055</v>
      </c>
      <c r="P135" s="15">
        <v>1858950</v>
      </c>
      <c r="Q135" s="18">
        <v>44576</v>
      </c>
      <c r="R135" s="15" t="s">
        <v>24</v>
      </c>
      <c r="S135" s="15" t="s">
        <v>23</v>
      </c>
      <c r="T135" s="15" t="s">
        <v>25</v>
      </c>
      <c r="U135" s="56" t="e">
        <v>#N/A</v>
      </c>
    </row>
    <row r="136" spans="1:21" ht="130.5" x14ac:dyDescent="0.35">
      <c r="A136" s="22" t="s">
        <v>249</v>
      </c>
      <c r="B136" s="15" t="s">
        <v>285</v>
      </c>
      <c r="C136" s="14" t="s">
        <v>286</v>
      </c>
      <c r="D136" s="16">
        <v>1571615</v>
      </c>
      <c r="E136" s="17">
        <f t="shared" si="3"/>
        <v>0.15716150000000001</v>
      </c>
      <c r="F136" s="18">
        <v>43658</v>
      </c>
      <c r="G136" s="15" t="s">
        <v>20</v>
      </c>
      <c r="H136" s="49" t="s">
        <v>271</v>
      </c>
      <c r="I136" s="50" t="s">
        <v>1625</v>
      </c>
      <c r="J136" s="49" t="s">
        <v>22</v>
      </c>
      <c r="K136" s="15" t="s">
        <v>24</v>
      </c>
      <c r="L136" s="15">
        <v>2</v>
      </c>
      <c r="M136" s="15" t="s">
        <v>24</v>
      </c>
      <c r="N136" s="18">
        <v>45779</v>
      </c>
      <c r="O136" s="20">
        <v>1575450</v>
      </c>
      <c r="P136" s="15">
        <v>1750500</v>
      </c>
      <c r="Q136" s="18">
        <v>43658</v>
      </c>
      <c r="R136" s="15" t="s">
        <v>24</v>
      </c>
      <c r="S136" s="15" t="s">
        <v>23</v>
      </c>
      <c r="T136" s="15" t="s">
        <v>25</v>
      </c>
      <c r="U136" s="56" t="e">
        <v>#N/A</v>
      </c>
    </row>
    <row r="137" spans="1:21" ht="130.5" x14ac:dyDescent="0.35">
      <c r="A137" s="22" t="s">
        <v>249</v>
      </c>
      <c r="B137" s="15" t="s">
        <v>287</v>
      </c>
      <c r="C137" s="14" t="s">
        <v>288</v>
      </c>
      <c r="D137" s="16">
        <v>1342085</v>
      </c>
      <c r="E137" s="17">
        <f t="shared" si="3"/>
        <v>0.13420850000000001</v>
      </c>
      <c r="F137" s="18">
        <v>45958</v>
      </c>
      <c r="G137" s="15" t="s">
        <v>20</v>
      </c>
      <c r="H137" s="49" t="s">
        <v>74</v>
      </c>
      <c r="I137" s="50" t="s">
        <v>1626</v>
      </c>
      <c r="J137" s="49" t="s">
        <v>22</v>
      </c>
      <c r="K137" s="15" t="s">
        <v>23</v>
      </c>
      <c r="L137" s="15">
        <v>1</v>
      </c>
      <c r="M137" s="15" t="s">
        <v>23</v>
      </c>
      <c r="N137" s="18">
        <v>46118</v>
      </c>
      <c r="O137" s="20">
        <v>1593270</v>
      </c>
      <c r="P137" s="15">
        <v>1770300</v>
      </c>
      <c r="Q137" s="18">
        <v>45958</v>
      </c>
      <c r="R137" s="15" t="s">
        <v>24</v>
      </c>
      <c r="S137" s="15" t="s">
        <v>23</v>
      </c>
      <c r="T137" s="15" t="s">
        <v>255</v>
      </c>
      <c r="U137" s="56" t="e">
        <v>#N/A</v>
      </c>
    </row>
    <row r="138" spans="1:21" ht="116" x14ac:dyDescent="0.35">
      <c r="A138" s="22" t="s">
        <v>249</v>
      </c>
      <c r="B138" s="15" t="s">
        <v>289</v>
      </c>
      <c r="C138" s="14" t="s">
        <v>290</v>
      </c>
      <c r="D138" s="16">
        <v>1635541</v>
      </c>
      <c r="E138" s="17">
        <f t="shared" si="3"/>
        <v>0.16355410000000001</v>
      </c>
      <c r="F138" s="18">
        <v>45980</v>
      </c>
      <c r="G138" s="15" t="s">
        <v>20</v>
      </c>
      <c r="H138" s="49" t="s">
        <v>61</v>
      </c>
      <c r="I138" s="50" t="s">
        <v>1627</v>
      </c>
      <c r="J138" s="49" t="s">
        <v>22</v>
      </c>
      <c r="K138" s="15" t="s">
        <v>23</v>
      </c>
      <c r="L138" s="15">
        <v>1</v>
      </c>
      <c r="M138" s="15" t="s">
        <v>23</v>
      </c>
      <c r="N138" s="18">
        <v>46118</v>
      </c>
      <c r="O138" s="20">
        <v>1663740</v>
      </c>
      <c r="P138" s="15">
        <v>1848600</v>
      </c>
      <c r="Q138" s="18">
        <v>45980</v>
      </c>
      <c r="R138" s="15" t="s">
        <v>24</v>
      </c>
      <c r="S138" s="15" t="s">
        <v>23</v>
      </c>
      <c r="T138" s="15" t="s">
        <v>255</v>
      </c>
      <c r="U138" s="56" t="e">
        <v>#N/A</v>
      </c>
    </row>
    <row r="139" spans="1:21" ht="130.5" x14ac:dyDescent="0.35">
      <c r="A139" s="22" t="s">
        <v>249</v>
      </c>
      <c r="B139" s="15" t="s">
        <v>291</v>
      </c>
      <c r="C139" s="14" t="s">
        <v>292</v>
      </c>
      <c r="D139" s="16">
        <v>553560</v>
      </c>
      <c r="E139" s="17">
        <f t="shared" si="3"/>
        <v>5.5356000000000002E-2</v>
      </c>
      <c r="F139" s="18">
        <v>44616</v>
      </c>
      <c r="G139" s="15" t="s">
        <v>20</v>
      </c>
      <c r="H139" s="49" t="s">
        <v>61</v>
      </c>
      <c r="I139" s="50" t="s">
        <v>1628</v>
      </c>
      <c r="J139" s="49" t="s">
        <v>22</v>
      </c>
      <c r="K139" s="15" t="s">
        <v>23</v>
      </c>
      <c r="L139" s="15">
        <v>8</v>
      </c>
      <c r="M139" s="15" t="s">
        <v>23</v>
      </c>
      <c r="N139" s="18">
        <v>46076</v>
      </c>
      <c r="O139" s="20">
        <v>643310</v>
      </c>
      <c r="P139" s="15">
        <v>643310</v>
      </c>
      <c r="Q139" s="18">
        <v>44616</v>
      </c>
      <c r="R139" s="15" t="s">
        <v>24</v>
      </c>
      <c r="S139" s="15" t="s">
        <v>23</v>
      </c>
      <c r="T139" s="15" t="s">
        <v>255</v>
      </c>
      <c r="U139" s="56" t="e">
        <v>#N/A</v>
      </c>
    </row>
    <row r="140" spans="1:21" ht="130.5" x14ac:dyDescent="0.35">
      <c r="A140" s="22" t="s">
        <v>249</v>
      </c>
      <c r="B140" s="15" t="s">
        <v>293</v>
      </c>
      <c r="C140" s="14" t="s">
        <v>294</v>
      </c>
      <c r="D140" s="16">
        <v>1401204</v>
      </c>
      <c r="E140" s="17">
        <f t="shared" si="3"/>
        <v>0.14012040000000001</v>
      </c>
      <c r="F140" s="18">
        <v>43473</v>
      </c>
      <c r="G140" s="15" t="s">
        <v>20</v>
      </c>
      <c r="H140" s="49" t="s">
        <v>61</v>
      </c>
      <c r="I140" s="50" t="s">
        <v>1629</v>
      </c>
      <c r="J140" s="49" t="s">
        <v>22</v>
      </c>
      <c r="K140" s="15" t="s">
        <v>23</v>
      </c>
      <c r="L140" s="15">
        <v>3</v>
      </c>
      <c r="M140" s="15" t="s">
        <v>23</v>
      </c>
      <c r="N140" s="18">
        <v>46076</v>
      </c>
      <c r="O140" s="20">
        <v>1052093</v>
      </c>
      <c r="P140" s="15">
        <v>1168992</v>
      </c>
      <c r="Q140" s="18">
        <v>43473</v>
      </c>
      <c r="R140" s="15" t="s">
        <v>24</v>
      </c>
      <c r="S140" s="15" t="s">
        <v>23</v>
      </c>
      <c r="T140" s="15" t="s">
        <v>255</v>
      </c>
      <c r="U140" s="56" t="e">
        <v>#N/A</v>
      </c>
    </row>
    <row r="141" spans="1:21" ht="116" x14ac:dyDescent="0.35">
      <c r="A141" s="22" t="s">
        <v>249</v>
      </c>
      <c r="B141" s="15" t="s">
        <v>295</v>
      </c>
      <c r="C141" s="14" t="s">
        <v>296</v>
      </c>
      <c r="D141" s="16">
        <v>1435264</v>
      </c>
      <c r="E141" s="17">
        <f t="shared" si="3"/>
        <v>0.1435264</v>
      </c>
      <c r="F141" s="18">
        <v>44631</v>
      </c>
      <c r="G141" s="15" t="s">
        <v>20</v>
      </c>
      <c r="H141" s="49" t="s">
        <v>254</v>
      </c>
      <c r="I141" s="50" t="s">
        <v>1630</v>
      </c>
      <c r="J141" s="49" t="s">
        <v>22</v>
      </c>
      <c r="K141" s="15" t="s">
        <v>23</v>
      </c>
      <c r="L141" s="15">
        <v>4</v>
      </c>
      <c r="M141" s="15" t="s">
        <v>23</v>
      </c>
      <c r="N141" s="18">
        <v>45848</v>
      </c>
      <c r="O141" s="20">
        <v>1051072</v>
      </c>
      <c r="P141" s="15">
        <v>1167858</v>
      </c>
      <c r="Q141" s="18">
        <v>44631</v>
      </c>
      <c r="R141" s="15" t="s">
        <v>24</v>
      </c>
      <c r="S141" s="15" t="s">
        <v>23</v>
      </c>
      <c r="T141" s="15" t="s">
        <v>255</v>
      </c>
      <c r="U141" s="56" t="e">
        <v>#N/A</v>
      </c>
    </row>
    <row r="142" spans="1:21" ht="101.5" x14ac:dyDescent="0.35">
      <c r="A142" s="22" t="s">
        <v>249</v>
      </c>
      <c r="B142" s="15" t="s">
        <v>297</v>
      </c>
      <c r="C142" s="14" t="s">
        <v>298</v>
      </c>
      <c r="D142" s="16">
        <v>1117981</v>
      </c>
      <c r="E142" s="17">
        <f t="shared" si="3"/>
        <v>0.1117981</v>
      </c>
      <c r="F142" s="18">
        <v>43866</v>
      </c>
      <c r="G142" s="15" t="s">
        <v>20</v>
      </c>
      <c r="H142" s="49" t="s">
        <v>63</v>
      </c>
      <c r="I142" s="50" t="s">
        <v>1631</v>
      </c>
      <c r="J142" s="49" t="s">
        <v>22</v>
      </c>
      <c r="K142" s="15" t="s">
        <v>24</v>
      </c>
      <c r="L142" s="15">
        <v>6</v>
      </c>
      <c r="M142" s="15" t="s">
        <v>23</v>
      </c>
      <c r="N142" s="18">
        <v>46058</v>
      </c>
      <c r="O142" s="20">
        <v>871957</v>
      </c>
      <c r="P142" s="15">
        <v>871957</v>
      </c>
      <c r="Q142" s="18">
        <v>43866</v>
      </c>
      <c r="R142" s="15" t="s">
        <v>24</v>
      </c>
      <c r="S142" s="15" t="s">
        <v>23</v>
      </c>
      <c r="T142" s="15" t="s">
        <v>255</v>
      </c>
      <c r="U142" s="56" t="e">
        <v>#N/A</v>
      </c>
    </row>
    <row r="143" spans="1:21" ht="130.5" x14ac:dyDescent="0.35">
      <c r="A143" s="22" t="s">
        <v>249</v>
      </c>
      <c r="B143" s="15" t="s">
        <v>299</v>
      </c>
      <c r="C143" s="14" t="s">
        <v>300</v>
      </c>
      <c r="D143" s="16">
        <v>1252423</v>
      </c>
      <c r="E143" s="17">
        <f t="shared" si="3"/>
        <v>0.1252423</v>
      </c>
      <c r="F143" s="18">
        <v>43887</v>
      </c>
      <c r="G143" s="15" t="s">
        <v>20</v>
      </c>
      <c r="H143" s="49" t="s">
        <v>74</v>
      </c>
      <c r="I143" s="50" t="s">
        <v>1632</v>
      </c>
      <c r="J143" s="49" t="s">
        <v>22</v>
      </c>
      <c r="K143" s="15" t="s">
        <v>24</v>
      </c>
      <c r="L143" s="15">
        <v>2</v>
      </c>
      <c r="M143" s="15" t="s">
        <v>23</v>
      </c>
      <c r="N143" s="18">
        <v>45779</v>
      </c>
      <c r="O143" s="20">
        <v>1113912</v>
      </c>
      <c r="P143" s="15">
        <v>1237680</v>
      </c>
      <c r="Q143" s="18">
        <v>43887</v>
      </c>
      <c r="R143" s="15" t="s">
        <v>24</v>
      </c>
      <c r="S143" s="15" t="s">
        <v>23</v>
      </c>
      <c r="T143" s="15" t="s">
        <v>255</v>
      </c>
      <c r="U143" s="56" t="e">
        <v>#N/A</v>
      </c>
    </row>
    <row r="144" spans="1:21" ht="130.5" x14ac:dyDescent="0.35">
      <c r="A144" s="22" t="s">
        <v>249</v>
      </c>
      <c r="B144" s="15" t="s">
        <v>301</v>
      </c>
      <c r="C144" s="14" t="s">
        <v>302</v>
      </c>
      <c r="D144" s="16">
        <v>453897</v>
      </c>
      <c r="E144" s="17">
        <f t="shared" ref="E144:E200" si="4">D144/10000000</f>
        <v>4.5389699999999998E-2</v>
      </c>
      <c r="F144" s="18">
        <v>44943</v>
      </c>
      <c r="G144" s="15" t="s">
        <v>20</v>
      </c>
      <c r="H144" s="49" t="s">
        <v>63</v>
      </c>
      <c r="I144" s="50" t="s">
        <v>1633</v>
      </c>
      <c r="J144" s="49" t="s">
        <v>22</v>
      </c>
      <c r="K144" s="15" t="s">
        <v>23</v>
      </c>
      <c r="L144" s="15">
        <v>2</v>
      </c>
      <c r="M144" s="15" t="s">
        <v>23</v>
      </c>
      <c r="N144" s="18">
        <v>45825</v>
      </c>
      <c r="O144" s="20">
        <v>767880</v>
      </c>
      <c r="P144" s="15">
        <v>853200</v>
      </c>
      <c r="Q144" s="18">
        <v>44943</v>
      </c>
      <c r="R144" s="15" t="s">
        <v>24</v>
      </c>
      <c r="S144" s="15" t="s">
        <v>23</v>
      </c>
      <c r="T144" s="15" t="s">
        <v>255</v>
      </c>
      <c r="U144" s="56" t="e">
        <v>#N/A</v>
      </c>
    </row>
    <row r="145" spans="1:21" ht="116" x14ac:dyDescent="0.35">
      <c r="A145" s="22" t="s">
        <v>249</v>
      </c>
      <c r="B145" s="15" t="s">
        <v>303</v>
      </c>
      <c r="C145" s="14" t="s">
        <v>304</v>
      </c>
      <c r="D145" s="16">
        <v>1217958</v>
      </c>
      <c r="E145" s="17">
        <f t="shared" si="4"/>
        <v>0.1217958</v>
      </c>
      <c r="F145" s="18">
        <v>44642</v>
      </c>
      <c r="G145" s="15" t="s">
        <v>20</v>
      </c>
      <c r="H145" s="49" t="s">
        <v>74</v>
      </c>
      <c r="I145" s="50" t="s">
        <v>1634</v>
      </c>
      <c r="J145" s="49" t="s">
        <v>22</v>
      </c>
      <c r="K145" s="15" t="s">
        <v>23</v>
      </c>
      <c r="L145" s="15">
        <v>2</v>
      </c>
      <c r="M145" s="15" t="s">
        <v>23</v>
      </c>
      <c r="N145" s="18">
        <v>45779</v>
      </c>
      <c r="O145" s="20">
        <v>1006425</v>
      </c>
      <c r="P145" s="15">
        <v>1118250</v>
      </c>
      <c r="Q145" s="18">
        <v>44642</v>
      </c>
      <c r="R145" s="15" t="s">
        <v>24</v>
      </c>
      <c r="S145" s="15" t="s">
        <v>23</v>
      </c>
      <c r="T145" s="15" t="s">
        <v>255</v>
      </c>
      <c r="U145" s="56" t="e">
        <v>#N/A</v>
      </c>
    </row>
    <row r="146" spans="1:21" ht="130.5" x14ac:dyDescent="0.35">
      <c r="A146" s="22" t="s">
        <v>249</v>
      </c>
      <c r="B146" s="15" t="s">
        <v>305</v>
      </c>
      <c r="C146" s="14" t="s">
        <v>306</v>
      </c>
      <c r="D146" s="16">
        <v>776875</v>
      </c>
      <c r="E146" s="17">
        <f t="shared" si="4"/>
        <v>7.7687500000000007E-2</v>
      </c>
      <c r="F146" s="18">
        <v>43473</v>
      </c>
      <c r="G146" s="15" t="s">
        <v>20</v>
      </c>
      <c r="H146" s="49" t="s">
        <v>61</v>
      </c>
      <c r="I146" s="50" t="s">
        <v>1635</v>
      </c>
      <c r="J146" s="49" t="s">
        <v>22</v>
      </c>
      <c r="K146" s="15" t="s">
        <v>24</v>
      </c>
      <c r="L146" s="15">
        <v>5</v>
      </c>
      <c r="M146" s="15" t="s">
        <v>23</v>
      </c>
      <c r="N146" s="18">
        <v>46076</v>
      </c>
      <c r="O146" s="20">
        <v>621458</v>
      </c>
      <c r="P146" s="15">
        <v>621458</v>
      </c>
      <c r="Q146" s="18">
        <v>43473</v>
      </c>
      <c r="R146" s="15" t="s">
        <v>24</v>
      </c>
      <c r="S146" s="15" t="s">
        <v>23</v>
      </c>
      <c r="T146" s="15" t="s">
        <v>255</v>
      </c>
      <c r="U146" s="56" t="e">
        <v>#N/A</v>
      </c>
    </row>
    <row r="147" spans="1:21" ht="116" x14ac:dyDescent="0.35">
      <c r="A147" s="22" t="s">
        <v>249</v>
      </c>
      <c r="B147" s="15" t="s">
        <v>307</v>
      </c>
      <c r="C147" s="14" t="s">
        <v>308</v>
      </c>
      <c r="D147" s="16">
        <v>1223037</v>
      </c>
      <c r="E147" s="17">
        <f t="shared" si="4"/>
        <v>0.1223037</v>
      </c>
      <c r="F147" s="18">
        <v>44552</v>
      </c>
      <c r="G147" s="15" t="s">
        <v>20</v>
      </c>
      <c r="H147" s="49" t="s">
        <v>74</v>
      </c>
      <c r="I147" s="50" t="s">
        <v>1636</v>
      </c>
      <c r="J147" s="49" t="s">
        <v>22</v>
      </c>
      <c r="K147" s="15" t="s">
        <v>24</v>
      </c>
      <c r="L147" s="15">
        <v>2</v>
      </c>
      <c r="M147" s="15" t="s">
        <v>23</v>
      </c>
      <c r="N147" s="18">
        <v>45779</v>
      </c>
      <c r="O147" s="20">
        <v>1312200</v>
      </c>
      <c r="P147" s="15">
        <v>1458000</v>
      </c>
      <c r="Q147" s="18">
        <v>44552</v>
      </c>
      <c r="R147" s="15" t="s">
        <v>24</v>
      </c>
      <c r="S147" s="15" t="s">
        <v>23</v>
      </c>
      <c r="T147" s="15" t="s">
        <v>255</v>
      </c>
      <c r="U147" s="56" t="e">
        <v>#N/A</v>
      </c>
    </row>
    <row r="148" spans="1:21" ht="130.5" x14ac:dyDescent="0.35">
      <c r="A148" s="22" t="s">
        <v>249</v>
      </c>
      <c r="B148" s="15" t="s">
        <v>309</v>
      </c>
      <c r="C148" s="14" t="s">
        <v>310</v>
      </c>
      <c r="D148" s="16">
        <v>1618995</v>
      </c>
      <c r="E148" s="17">
        <f t="shared" si="4"/>
        <v>0.1618995</v>
      </c>
      <c r="F148" s="18">
        <v>43483</v>
      </c>
      <c r="G148" s="15" t="s">
        <v>20</v>
      </c>
      <c r="H148" s="49" t="s">
        <v>264</v>
      </c>
      <c r="I148" s="50" t="s">
        <v>1637</v>
      </c>
      <c r="J148" s="49" t="s">
        <v>22</v>
      </c>
      <c r="K148" s="15" t="s">
        <v>24</v>
      </c>
      <c r="L148" s="15">
        <v>2</v>
      </c>
      <c r="M148" s="15" t="s">
        <v>24</v>
      </c>
      <c r="N148" s="18">
        <v>45779</v>
      </c>
      <c r="O148" s="20">
        <v>1338930</v>
      </c>
      <c r="P148" s="15">
        <v>1487700</v>
      </c>
      <c r="Q148" s="18">
        <v>43483</v>
      </c>
      <c r="R148" s="15" t="s">
        <v>24</v>
      </c>
      <c r="S148" s="15" t="s">
        <v>23</v>
      </c>
      <c r="T148" s="15" t="s">
        <v>25</v>
      </c>
      <c r="U148" s="56" t="e">
        <v>#N/A</v>
      </c>
    </row>
    <row r="149" spans="1:21" ht="130.5" x14ac:dyDescent="0.35">
      <c r="A149" s="22" t="s">
        <v>249</v>
      </c>
      <c r="B149" s="15" t="s">
        <v>311</v>
      </c>
      <c r="C149" s="14" t="s">
        <v>312</v>
      </c>
      <c r="D149" s="16">
        <v>1689167</v>
      </c>
      <c r="E149" s="17">
        <f t="shared" si="4"/>
        <v>0.1689167</v>
      </c>
      <c r="F149" s="18">
        <v>44816</v>
      </c>
      <c r="G149" s="15" t="s">
        <v>20</v>
      </c>
      <c r="H149" s="49" t="s">
        <v>271</v>
      </c>
      <c r="I149" s="50" t="s">
        <v>1638</v>
      </c>
      <c r="J149" s="49" t="s">
        <v>22</v>
      </c>
      <c r="K149" s="15" t="s">
        <v>24</v>
      </c>
      <c r="L149" s="15">
        <v>3</v>
      </c>
      <c r="M149" s="15" t="s">
        <v>24</v>
      </c>
      <c r="N149" s="18">
        <v>45825</v>
      </c>
      <c r="O149" s="20">
        <v>1452654</v>
      </c>
      <c r="P149" s="15">
        <v>1614060</v>
      </c>
      <c r="Q149" s="18">
        <v>44816</v>
      </c>
      <c r="R149" s="15" t="s">
        <v>24</v>
      </c>
      <c r="S149" s="15" t="s">
        <v>23</v>
      </c>
      <c r="T149" s="15" t="s">
        <v>25</v>
      </c>
      <c r="U149" s="56" t="e">
        <v>#N/A</v>
      </c>
    </row>
    <row r="150" spans="1:21" ht="116" x14ac:dyDescent="0.35">
      <c r="A150" s="22" t="s">
        <v>249</v>
      </c>
      <c r="B150" s="15" t="s">
        <v>313</v>
      </c>
      <c r="C150" s="14" t="s">
        <v>314</v>
      </c>
      <c r="D150" s="16">
        <v>1189370</v>
      </c>
      <c r="E150" s="17">
        <f t="shared" si="4"/>
        <v>0.118937</v>
      </c>
      <c r="F150" s="18">
        <v>44552</v>
      </c>
      <c r="G150" s="15" t="s">
        <v>20</v>
      </c>
      <c r="H150" s="49" t="s">
        <v>74</v>
      </c>
      <c r="I150" s="50" t="s">
        <v>1639</v>
      </c>
      <c r="J150" s="49" t="s">
        <v>22</v>
      </c>
      <c r="K150" s="15" t="s">
        <v>23</v>
      </c>
      <c r="L150" s="15">
        <v>2</v>
      </c>
      <c r="M150" s="15" t="s">
        <v>23</v>
      </c>
      <c r="N150" s="18">
        <v>45779</v>
      </c>
      <c r="O150" s="20">
        <v>1315845</v>
      </c>
      <c r="P150" s="15">
        <v>1462050</v>
      </c>
      <c r="Q150" s="18">
        <v>44552</v>
      </c>
      <c r="R150" s="15" t="s">
        <v>24</v>
      </c>
      <c r="S150" s="15" t="s">
        <v>23</v>
      </c>
      <c r="T150" s="15" t="s">
        <v>255</v>
      </c>
      <c r="U150" s="56" t="e">
        <v>#N/A</v>
      </c>
    </row>
    <row r="151" spans="1:21" ht="130.5" x14ac:dyDescent="0.35">
      <c r="A151" s="22" t="s">
        <v>249</v>
      </c>
      <c r="B151" s="15" t="s">
        <v>315</v>
      </c>
      <c r="C151" s="14" t="s">
        <v>316</v>
      </c>
      <c r="D151" s="16">
        <v>1133562</v>
      </c>
      <c r="E151" s="17">
        <f t="shared" si="4"/>
        <v>0.1133562</v>
      </c>
      <c r="F151" s="18">
        <v>44383</v>
      </c>
      <c r="G151" s="15" t="s">
        <v>20</v>
      </c>
      <c r="H151" s="49" t="s">
        <v>254</v>
      </c>
      <c r="I151" s="50" t="s">
        <v>1640</v>
      </c>
      <c r="J151" s="49" t="s">
        <v>22</v>
      </c>
      <c r="K151" s="15" t="s">
        <v>23</v>
      </c>
      <c r="L151" s="15">
        <v>2</v>
      </c>
      <c r="M151" s="15" t="s">
        <v>23</v>
      </c>
      <c r="N151" s="18">
        <v>45779</v>
      </c>
      <c r="O151" s="20">
        <v>1293975</v>
      </c>
      <c r="P151" s="15">
        <v>1437750</v>
      </c>
      <c r="Q151" s="18">
        <v>44383</v>
      </c>
      <c r="R151" s="15" t="s">
        <v>24</v>
      </c>
      <c r="S151" s="15" t="s">
        <v>23</v>
      </c>
      <c r="T151" s="15" t="s">
        <v>255</v>
      </c>
      <c r="U151" s="56" t="e">
        <v>#N/A</v>
      </c>
    </row>
    <row r="152" spans="1:21" ht="116" x14ac:dyDescent="0.35">
      <c r="A152" s="22" t="s">
        <v>249</v>
      </c>
      <c r="B152" s="15" t="s">
        <v>317</v>
      </c>
      <c r="C152" s="14" t="s">
        <v>318</v>
      </c>
      <c r="D152" s="16">
        <v>2419871</v>
      </c>
      <c r="E152" s="17">
        <f t="shared" si="4"/>
        <v>0.24198710000000001</v>
      </c>
      <c r="F152" s="18">
        <v>44617</v>
      </c>
      <c r="G152" s="15" t="s">
        <v>20</v>
      </c>
      <c r="H152" s="49" t="s">
        <v>258</v>
      </c>
      <c r="I152" s="50" t="s">
        <v>1641</v>
      </c>
      <c r="J152" s="49" t="s">
        <v>22</v>
      </c>
      <c r="K152" s="15" t="s">
        <v>24</v>
      </c>
      <c r="L152" s="15">
        <v>2</v>
      </c>
      <c r="M152" s="15" t="s">
        <v>24</v>
      </c>
      <c r="N152" s="18">
        <v>44252</v>
      </c>
      <c r="O152" s="20">
        <v>3056130</v>
      </c>
      <c r="P152" s="15">
        <v>3056130</v>
      </c>
      <c r="Q152" s="18">
        <v>44617</v>
      </c>
      <c r="R152" s="15" t="s">
        <v>24</v>
      </c>
      <c r="S152" s="15" t="s">
        <v>23</v>
      </c>
      <c r="T152" s="15" t="s">
        <v>25</v>
      </c>
      <c r="U152" s="56" t="e">
        <v>#N/A</v>
      </c>
    </row>
    <row r="153" spans="1:21" ht="116" x14ac:dyDescent="0.35">
      <c r="A153" s="22" t="s">
        <v>249</v>
      </c>
      <c r="B153" s="15" t="s">
        <v>319</v>
      </c>
      <c r="C153" s="14" t="s">
        <v>320</v>
      </c>
      <c r="D153" s="16">
        <v>1593928</v>
      </c>
      <c r="E153" s="17">
        <f t="shared" si="4"/>
        <v>0.1593928</v>
      </c>
      <c r="F153" s="18">
        <v>44648</v>
      </c>
      <c r="G153" s="15" t="s">
        <v>20</v>
      </c>
      <c r="H153" s="49" t="s">
        <v>74</v>
      </c>
      <c r="I153" s="50" t="s">
        <v>1642</v>
      </c>
      <c r="J153" s="49" t="s">
        <v>22</v>
      </c>
      <c r="K153" s="15" t="s">
        <v>24</v>
      </c>
      <c r="L153" s="15">
        <v>5</v>
      </c>
      <c r="M153" s="15" t="s">
        <v>23</v>
      </c>
      <c r="N153" s="18">
        <v>45779</v>
      </c>
      <c r="O153" s="20">
        <v>1086502</v>
      </c>
      <c r="P153" s="15">
        <v>1086502</v>
      </c>
      <c r="Q153" s="18">
        <v>44648</v>
      </c>
      <c r="R153" s="15" t="s">
        <v>24</v>
      </c>
      <c r="S153" s="15" t="s">
        <v>23</v>
      </c>
      <c r="T153" s="15" t="s">
        <v>255</v>
      </c>
      <c r="U153" s="56" t="e">
        <v>#N/A</v>
      </c>
    </row>
    <row r="154" spans="1:21" ht="130.5" x14ac:dyDescent="0.35">
      <c r="A154" s="22" t="s">
        <v>249</v>
      </c>
      <c r="B154" s="15" t="s">
        <v>321</v>
      </c>
      <c r="C154" s="14" t="s">
        <v>322</v>
      </c>
      <c r="D154" s="16">
        <v>1039743</v>
      </c>
      <c r="E154" s="17">
        <f t="shared" si="4"/>
        <v>0.10397430000000001</v>
      </c>
      <c r="F154" s="18">
        <v>43894</v>
      </c>
      <c r="G154" s="15" t="s">
        <v>20</v>
      </c>
      <c r="H154" s="49" t="s">
        <v>74</v>
      </c>
      <c r="I154" s="50" t="s">
        <v>1643</v>
      </c>
      <c r="J154" s="49" t="s">
        <v>22</v>
      </c>
      <c r="K154" s="15" t="s">
        <v>24</v>
      </c>
      <c r="L154" s="15">
        <v>2</v>
      </c>
      <c r="M154" s="15" t="s">
        <v>23</v>
      </c>
      <c r="N154" s="18">
        <v>45825</v>
      </c>
      <c r="O154" s="20">
        <v>1213380</v>
      </c>
      <c r="P154" s="15">
        <v>1348200</v>
      </c>
      <c r="Q154" s="18">
        <v>43894</v>
      </c>
      <c r="R154" s="15" t="s">
        <v>24</v>
      </c>
      <c r="S154" s="15" t="s">
        <v>23</v>
      </c>
      <c r="T154" s="15" t="s">
        <v>255</v>
      </c>
      <c r="U154" s="56" t="e">
        <v>#N/A</v>
      </c>
    </row>
    <row r="155" spans="1:21" ht="116" x14ac:dyDescent="0.35">
      <c r="A155" s="22" t="s">
        <v>249</v>
      </c>
      <c r="B155" s="15" t="s">
        <v>323</v>
      </c>
      <c r="C155" s="14" t="s">
        <v>324</v>
      </c>
      <c r="D155" s="16">
        <v>1242783</v>
      </c>
      <c r="E155" s="17">
        <f t="shared" si="4"/>
        <v>0.12427829999999999</v>
      </c>
      <c r="F155" s="18">
        <v>44384</v>
      </c>
      <c r="G155" s="15" t="s">
        <v>20</v>
      </c>
      <c r="H155" s="49" t="s">
        <v>63</v>
      </c>
      <c r="I155" s="50" t="s">
        <v>1644</v>
      </c>
      <c r="J155" s="49" t="s">
        <v>22</v>
      </c>
      <c r="K155" s="15" t="s">
        <v>24</v>
      </c>
      <c r="L155" s="15">
        <v>2</v>
      </c>
      <c r="M155" s="15" t="s">
        <v>23</v>
      </c>
      <c r="N155" s="18">
        <v>45779</v>
      </c>
      <c r="O155" s="20">
        <v>1662120</v>
      </c>
      <c r="P155" s="15">
        <v>1846800</v>
      </c>
      <c r="Q155" s="18">
        <v>44384</v>
      </c>
      <c r="R155" s="15" t="s">
        <v>24</v>
      </c>
      <c r="S155" s="15" t="s">
        <v>23</v>
      </c>
      <c r="T155" s="15" t="s">
        <v>255</v>
      </c>
      <c r="U155" s="56" t="e">
        <v>#N/A</v>
      </c>
    </row>
    <row r="156" spans="1:21" ht="116" x14ac:dyDescent="0.35">
      <c r="A156" s="22" t="s">
        <v>249</v>
      </c>
      <c r="B156" s="15" t="s">
        <v>329</v>
      </c>
      <c r="C156" s="14" t="s">
        <v>330</v>
      </c>
      <c r="D156" s="16">
        <v>731381</v>
      </c>
      <c r="E156" s="17">
        <f t="shared" si="4"/>
        <v>7.3138099999999998E-2</v>
      </c>
      <c r="F156" s="18">
        <v>46099</v>
      </c>
      <c r="G156" s="15" t="s">
        <v>20</v>
      </c>
      <c r="H156" s="49" t="s">
        <v>74</v>
      </c>
      <c r="I156" s="50" t="s">
        <v>1645</v>
      </c>
      <c r="J156" s="49" t="s">
        <v>22</v>
      </c>
      <c r="K156" s="15" t="s">
        <v>23</v>
      </c>
      <c r="L156" s="15">
        <v>1</v>
      </c>
      <c r="M156" s="15" t="s">
        <v>23</v>
      </c>
      <c r="N156" s="18">
        <v>46225</v>
      </c>
      <c r="O156" s="20">
        <v>884160</v>
      </c>
      <c r="P156" s="15">
        <v>884160</v>
      </c>
      <c r="Q156" s="18">
        <v>46099</v>
      </c>
      <c r="R156" s="15" t="s">
        <v>24</v>
      </c>
      <c r="S156" s="15" t="s">
        <v>23</v>
      </c>
      <c r="T156" s="15" t="s">
        <v>255</v>
      </c>
      <c r="U156" s="56" t="e">
        <v>#N/A</v>
      </c>
    </row>
    <row r="157" spans="1:21" ht="116" x14ac:dyDescent="0.35">
      <c r="A157" s="22" t="s">
        <v>249</v>
      </c>
      <c r="B157" s="15" t="s">
        <v>331</v>
      </c>
      <c r="C157" s="14" t="s">
        <v>332</v>
      </c>
      <c r="D157" s="16">
        <v>1370019</v>
      </c>
      <c r="E157" s="17">
        <f t="shared" si="4"/>
        <v>0.13700190000000001</v>
      </c>
      <c r="F157" s="18">
        <v>44635</v>
      </c>
      <c r="G157" s="15" t="s">
        <v>20</v>
      </c>
      <c r="H157" s="49" t="s">
        <v>74</v>
      </c>
      <c r="I157" s="50" t="s">
        <v>1646</v>
      </c>
      <c r="J157" s="49" t="s">
        <v>22</v>
      </c>
      <c r="K157" s="15" t="s">
        <v>24</v>
      </c>
      <c r="L157" s="15">
        <v>2</v>
      </c>
      <c r="M157" s="15" t="s">
        <v>23</v>
      </c>
      <c r="N157" s="18">
        <v>45825</v>
      </c>
      <c r="O157" s="20">
        <v>1065960</v>
      </c>
      <c r="P157" s="15">
        <v>1184400</v>
      </c>
      <c r="Q157" s="18">
        <v>44635</v>
      </c>
      <c r="R157" s="15" t="s">
        <v>24</v>
      </c>
      <c r="S157" s="15" t="s">
        <v>23</v>
      </c>
      <c r="T157" s="15" t="s">
        <v>255</v>
      </c>
      <c r="U157" s="56" t="e">
        <v>#N/A</v>
      </c>
    </row>
    <row r="158" spans="1:21" ht="116" x14ac:dyDescent="0.35">
      <c r="A158" s="22" t="s">
        <v>249</v>
      </c>
      <c r="B158" s="15" t="s">
        <v>333</v>
      </c>
      <c r="C158" s="14" t="s">
        <v>334</v>
      </c>
      <c r="D158" s="16">
        <v>622185</v>
      </c>
      <c r="E158" s="17">
        <f t="shared" si="4"/>
        <v>6.2218500000000003E-2</v>
      </c>
      <c r="F158" s="18">
        <v>45832</v>
      </c>
      <c r="G158" s="15" t="s">
        <v>20</v>
      </c>
      <c r="H158" s="49" t="s">
        <v>74</v>
      </c>
      <c r="I158" s="50" t="s">
        <v>1647</v>
      </c>
      <c r="J158" s="49" t="s">
        <v>22</v>
      </c>
      <c r="K158" s="15" t="s">
        <v>23</v>
      </c>
      <c r="L158" s="15">
        <v>1</v>
      </c>
      <c r="M158" s="15" t="s">
        <v>23</v>
      </c>
      <c r="N158" s="18">
        <v>45926</v>
      </c>
      <c r="O158" s="20">
        <v>728595</v>
      </c>
      <c r="P158" s="15">
        <v>809550</v>
      </c>
      <c r="Q158" s="18">
        <v>45832</v>
      </c>
      <c r="R158" s="15" t="s">
        <v>24</v>
      </c>
      <c r="S158" s="15" t="s">
        <v>23</v>
      </c>
      <c r="T158" s="15" t="s">
        <v>255</v>
      </c>
      <c r="U158" s="56" t="e">
        <v>#N/A</v>
      </c>
    </row>
    <row r="159" spans="1:21" ht="116" x14ac:dyDescent="0.35">
      <c r="A159" s="22" t="s">
        <v>249</v>
      </c>
      <c r="B159" s="15" t="s">
        <v>335</v>
      </c>
      <c r="C159" s="14" t="s">
        <v>336</v>
      </c>
      <c r="D159" s="16">
        <v>1749524</v>
      </c>
      <c r="E159" s="17">
        <f t="shared" si="4"/>
        <v>0.17495240000000001</v>
      </c>
      <c r="F159" s="18">
        <v>43530</v>
      </c>
      <c r="G159" s="15" t="s">
        <v>20</v>
      </c>
      <c r="H159" s="49" t="s">
        <v>337</v>
      </c>
      <c r="I159" s="50" t="s">
        <v>1648</v>
      </c>
      <c r="J159" s="49" t="s">
        <v>22</v>
      </c>
      <c r="K159" s="15" t="s">
        <v>23</v>
      </c>
      <c r="L159" s="15">
        <v>5</v>
      </c>
      <c r="M159" s="15" t="s">
        <v>23</v>
      </c>
      <c r="N159" s="18">
        <v>44967</v>
      </c>
      <c r="O159" s="20">
        <v>2138400</v>
      </c>
      <c r="P159" s="15">
        <v>2138400</v>
      </c>
      <c r="Q159" s="18">
        <v>43530</v>
      </c>
      <c r="R159" s="15" t="s">
        <v>24</v>
      </c>
      <c r="S159" s="15" t="s">
        <v>23</v>
      </c>
      <c r="T159" s="15" t="s">
        <v>25</v>
      </c>
      <c r="U159" s="56" t="e">
        <v>#N/A</v>
      </c>
    </row>
    <row r="160" spans="1:21" ht="130.5" x14ac:dyDescent="0.35">
      <c r="A160" s="14" t="s">
        <v>338</v>
      </c>
      <c r="B160" s="15" t="s">
        <v>343</v>
      </c>
      <c r="C160" s="14" t="s">
        <v>344</v>
      </c>
      <c r="D160" s="16">
        <v>802096</v>
      </c>
      <c r="E160" s="17">
        <f t="shared" si="4"/>
        <v>8.0209600000000006E-2</v>
      </c>
      <c r="F160" s="18">
        <v>44925</v>
      </c>
      <c r="G160" s="15" t="s">
        <v>20</v>
      </c>
      <c r="H160" s="49" t="s">
        <v>345</v>
      </c>
      <c r="I160" s="50" t="s">
        <v>1649</v>
      </c>
      <c r="J160" s="49" t="s">
        <v>22</v>
      </c>
      <c r="K160" s="15" t="s">
        <v>23</v>
      </c>
      <c r="L160" s="15">
        <v>5</v>
      </c>
      <c r="M160" s="15" t="s">
        <v>23</v>
      </c>
      <c r="N160" s="18">
        <v>45848</v>
      </c>
      <c r="O160" s="20">
        <v>787377</v>
      </c>
      <c r="P160" s="15">
        <v>874863</v>
      </c>
      <c r="Q160" s="18">
        <v>44925</v>
      </c>
      <c r="R160" s="15" t="s">
        <v>24</v>
      </c>
      <c r="S160" s="15" t="s">
        <v>23</v>
      </c>
      <c r="T160" s="15" t="s">
        <v>255</v>
      </c>
      <c r="U160" s="56" t="e">
        <v>#N/A</v>
      </c>
    </row>
    <row r="161" spans="1:21" ht="101.5" x14ac:dyDescent="0.35">
      <c r="A161" s="14" t="s">
        <v>338</v>
      </c>
      <c r="B161" s="15" t="s">
        <v>346</v>
      </c>
      <c r="C161" s="14" t="s">
        <v>347</v>
      </c>
      <c r="D161" s="16">
        <v>1632374</v>
      </c>
      <c r="E161" s="17">
        <f t="shared" si="4"/>
        <v>0.1632374</v>
      </c>
      <c r="F161" s="18">
        <v>45785</v>
      </c>
      <c r="G161" s="15" t="s">
        <v>20</v>
      </c>
      <c r="H161" s="49" t="s">
        <v>348</v>
      </c>
      <c r="I161" s="50" t="s">
        <v>1650</v>
      </c>
      <c r="J161" s="49" t="s">
        <v>22</v>
      </c>
      <c r="K161" s="15" t="s">
        <v>23</v>
      </c>
      <c r="L161" s="15">
        <v>1</v>
      </c>
      <c r="M161" s="15" t="s">
        <v>23</v>
      </c>
      <c r="N161" s="18">
        <v>45926</v>
      </c>
      <c r="O161" s="20">
        <v>1966194</v>
      </c>
      <c r="P161" s="15">
        <v>2184660</v>
      </c>
      <c r="Q161" s="18">
        <v>45785</v>
      </c>
      <c r="R161" s="15" t="s">
        <v>24</v>
      </c>
      <c r="S161" s="15" t="s">
        <v>23</v>
      </c>
      <c r="T161" s="15" t="s">
        <v>25</v>
      </c>
      <c r="U161" s="56" t="e">
        <v>#N/A</v>
      </c>
    </row>
    <row r="162" spans="1:21" ht="116" x14ac:dyDescent="0.35">
      <c r="A162" s="14" t="s">
        <v>338</v>
      </c>
      <c r="B162" s="15" t="s">
        <v>349</v>
      </c>
      <c r="C162" s="14" t="s">
        <v>350</v>
      </c>
      <c r="D162" s="16">
        <v>1191676</v>
      </c>
      <c r="E162" s="17">
        <f t="shared" si="4"/>
        <v>0.1191676</v>
      </c>
      <c r="F162" s="18">
        <v>45632</v>
      </c>
      <c r="G162" s="15" t="s">
        <v>20</v>
      </c>
      <c r="H162" s="49" t="s">
        <v>351</v>
      </c>
      <c r="I162" s="50" t="s">
        <v>1651</v>
      </c>
      <c r="J162" s="49" t="s">
        <v>22</v>
      </c>
      <c r="K162" s="15" t="s">
        <v>23</v>
      </c>
      <c r="L162" s="15">
        <v>5</v>
      </c>
      <c r="M162" s="15" t="s">
        <v>23</v>
      </c>
      <c r="N162" s="18">
        <v>45848</v>
      </c>
      <c r="O162" s="20">
        <v>1990899</v>
      </c>
      <c r="P162" s="15">
        <v>2212110</v>
      </c>
      <c r="Q162" s="18">
        <v>45632</v>
      </c>
      <c r="R162" s="15" t="s">
        <v>24</v>
      </c>
      <c r="S162" s="15" t="s">
        <v>23</v>
      </c>
      <c r="T162" s="15" t="s">
        <v>25</v>
      </c>
      <c r="U162" s="56" t="e">
        <v>#N/A</v>
      </c>
    </row>
    <row r="163" spans="1:21" ht="116" x14ac:dyDescent="0.35">
      <c r="A163" s="14" t="s">
        <v>338</v>
      </c>
      <c r="B163" s="15" t="s">
        <v>352</v>
      </c>
      <c r="C163" s="14" t="s">
        <v>353</v>
      </c>
      <c r="D163" s="16">
        <v>1650939</v>
      </c>
      <c r="E163" s="17">
        <f t="shared" si="4"/>
        <v>0.16509389999999999</v>
      </c>
      <c r="F163" s="18">
        <v>45086</v>
      </c>
      <c r="G163" s="15" t="s">
        <v>20</v>
      </c>
      <c r="H163" s="49" t="s">
        <v>258</v>
      </c>
      <c r="I163" s="50" t="s">
        <v>1652</v>
      </c>
      <c r="J163" s="49" t="s">
        <v>22</v>
      </c>
      <c r="K163" s="15" t="s">
        <v>23</v>
      </c>
      <c r="L163" s="15">
        <v>5</v>
      </c>
      <c r="M163" s="15" t="s">
        <v>23</v>
      </c>
      <c r="N163" s="18">
        <v>45848</v>
      </c>
      <c r="O163" s="20">
        <v>1568735</v>
      </c>
      <c r="P163" s="15">
        <v>1743039</v>
      </c>
      <c r="Q163" s="18">
        <v>45086</v>
      </c>
      <c r="R163" s="15" t="s">
        <v>24</v>
      </c>
      <c r="S163" s="15" t="s">
        <v>23</v>
      </c>
      <c r="T163" s="15" t="s">
        <v>25</v>
      </c>
      <c r="U163" s="56" t="e">
        <v>#N/A</v>
      </c>
    </row>
    <row r="164" spans="1:21" ht="116" x14ac:dyDescent="0.35">
      <c r="A164" s="14" t="s">
        <v>338</v>
      </c>
      <c r="B164" s="15" t="s">
        <v>354</v>
      </c>
      <c r="C164" s="14" t="s">
        <v>355</v>
      </c>
      <c r="D164" s="16">
        <v>1081013</v>
      </c>
      <c r="E164" s="17">
        <f t="shared" si="4"/>
        <v>0.1081013</v>
      </c>
      <c r="F164" s="18">
        <v>45090</v>
      </c>
      <c r="G164" s="15" t="s">
        <v>20</v>
      </c>
      <c r="H164" s="49" t="s">
        <v>356</v>
      </c>
      <c r="I164" s="50" t="s">
        <v>1653</v>
      </c>
      <c r="J164" s="49" t="s">
        <v>22</v>
      </c>
      <c r="K164" s="15" t="s">
        <v>23</v>
      </c>
      <c r="L164" s="15">
        <v>1</v>
      </c>
      <c r="M164" s="15" t="s">
        <v>23</v>
      </c>
      <c r="N164" s="18">
        <v>45982</v>
      </c>
      <c r="O164" s="20">
        <v>1014404</v>
      </c>
      <c r="P164" s="15">
        <v>1127115</v>
      </c>
      <c r="Q164" s="18">
        <v>45090</v>
      </c>
      <c r="R164" s="15" t="s">
        <v>24</v>
      </c>
      <c r="S164" s="15" t="s">
        <v>23</v>
      </c>
      <c r="T164" s="15" t="s">
        <v>255</v>
      </c>
      <c r="U164" s="56" t="e">
        <v>#N/A</v>
      </c>
    </row>
    <row r="165" spans="1:21" ht="130.5" x14ac:dyDescent="0.35">
      <c r="A165" s="14" t="s">
        <v>338</v>
      </c>
      <c r="B165" s="15" t="s">
        <v>357</v>
      </c>
      <c r="C165" s="14" t="s">
        <v>358</v>
      </c>
      <c r="D165" s="16">
        <v>1382088</v>
      </c>
      <c r="E165" s="17">
        <f t="shared" si="4"/>
        <v>0.13820879999999999</v>
      </c>
      <c r="F165" s="18">
        <v>45721</v>
      </c>
      <c r="G165" s="15" t="s">
        <v>20</v>
      </c>
      <c r="H165" s="49" t="s">
        <v>258</v>
      </c>
      <c r="I165" s="50" t="s">
        <v>1654</v>
      </c>
      <c r="J165" s="49" t="s">
        <v>22</v>
      </c>
      <c r="K165" s="15" t="s">
        <v>23</v>
      </c>
      <c r="L165" s="15">
        <v>5</v>
      </c>
      <c r="M165" s="15" t="s">
        <v>23</v>
      </c>
      <c r="N165" s="18">
        <v>45838</v>
      </c>
      <c r="O165" s="20">
        <v>1948050</v>
      </c>
      <c r="P165" s="15">
        <v>2164500</v>
      </c>
      <c r="Q165" s="18">
        <v>45721</v>
      </c>
      <c r="R165" s="15" t="s">
        <v>24</v>
      </c>
      <c r="S165" s="15" t="s">
        <v>23</v>
      </c>
      <c r="T165" s="15" t="s">
        <v>25</v>
      </c>
      <c r="U165" s="56" t="e">
        <v>#N/A</v>
      </c>
    </row>
    <row r="166" spans="1:21" ht="101.5" x14ac:dyDescent="0.35">
      <c r="A166" s="14" t="s">
        <v>338</v>
      </c>
      <c r="B166" s="15" t="s">
        <v>359</v>
      </c>
      <c r="C166" s="14" t="s">
        <v>360</v>
      </c>
      <c r="D166" s="16">
        <v>1770634</v>
      </c>
      <c r="E166" s="17">
        <f t="shared" si="4"/>
        <v>0.17706340000000001</v>
      </c>
      <c r="F166" s="18">
        <v>44700</v>
      </c>
      <c r="G166" s="15" t="s">
        <v>20</v>
      </c>
      <c r="H166" s="49" t="s">
        <v>61</v>
      </c>
      <c r="I166" s="50" t="s">
        <v>1655</v>
      </c>
      <c r="J166" s="49" t="s">
        <v>22</v>
      </c>
      <c r="K166" s="15" t="s">
        <v>23</v>
      </c>
      <c r="L166" s="15">
        <v>1</v>
      </c>
      <c r="M166" s="15" t="s">
        <v>23</v>
      </c>
      <c r="N166" s="18">
        <v>46174</v>
      </c>
      <c r="O166" s="20">
        <v>1039262</v>
      </c>
      <c r="P166" s="15">
        <v>1039262</v>
      </c>
      <c r="Q166" s="18">
        <v>44700</v>
      </c>
      <c r="R166" s="15" t="s">
        <v>24</v>
      </c>
      <c r="S166" s="15" t="s">
        <v>23</v>
      </c>
      <c r="T166" s="15" t="s">
        <v>255</v>
      </c>
      <c r="U166" s="56" t="e">
        <v>#N/A</v>
      </c>
    </row>
    <row r="167" spans="1:21" ht="101.5" x14ac:dyDescent="0.35">
      <c r="A167" s="14" t="s">
        <v>338</v>
      </c>
      <c r="B167" s="15" t="s">
        <v>361</v>
      </c>
      <c r="C167" s="14" t="s">
        <v>362</v>
      </c>
      <c r="D167" s="16">
        <v>783527</v>
      </c>
      <c r="E167" s="17">
        <f t="shared" si="4"/>
        <v>7.8352699999999997E-2</v>
      </c>
      <c r="F167" s="18">
        <v>44791</v>
      </c>
      <c r="G167" s="15" t="s">
        <v>20</v>
      </c>
      <c r="H167" s="49" t="s">
        <v>348</v>
      </c>
      <c r="I167" s="50" t="s">
        <v>1656</v>
      </c>
      <c r="J167" s="49" t="s">
        <v>22</v>
      </c>
      <c r="K167" s="15" t="s">
        <v>23</v>
      </c>
      <c r="L167" s="15">
        <v>5</v>
      </c>
      <c r="M167" s="15" t="s">
        <v>23</v>
      </c>
      <c r="N167" s="18">
        <v>45848</v>
      </c>
      <c r="O167" s="20">
        <v>1262992</v>
      </c>
      <c r="P167" s="15">
        <v>1262992</v>
      </c>
      <c r="Q167" s="18">
        <v>44791</v>
      </c>
      <c r="R167" s="15" t="s">
        <v>24</v>
      </c>
      <c r="S167" s="15" t="s">
        <v>23</v>
      </c>
      <c r="T167" s="15" t="s">
        <v>25</v>
      </c>
      <c r="U167" s="56" t="e">
        <v>#N/A</v>
      </c>
    </row>
    <row r="168" spans="1:21" ht="116" x14ac:dyDescent="0.35">
      <c r="A168" s="14" t="s">
        <v>338</v>
      </c>
      <c r="B168" s="15" t="s">
        <v>363</v>
      </c>
      <c r="C168" s="14" t="s">
        <v>364</v>
      </c>
      <c r="D168" s="16">
        <v>2494354</v>
      </c>
      <c r="E168" s="17">
        <f t="shared" si="4"/>
        <v>0.2494354</v>
      </c>
      <c r="F168" s="18">
        <v>45854</v>
      </c>
      <c r="G168" s="15" t="s">
        <v>20</v>
      </c>
      <c r="H168" s="49" t="s">
        <v>365</v>
      </c>
      <c r="I168" s="50" t="s">
        <v>1657</v>
      </c>
      <c r="J168" s="49" t="s">
        <v>22</v>
      </c>
      <c r="K168" s="15" t="s">
        <v>23</v>
      </c>
      <c r="L168" s="15">
        <v>2</v>
      </c>
      <c r="M168" s="15" t="s">
        <v>23</v>
      </c>
      <c r="N168" s="18">
        <v>46210</v>
      </c>
      <c r="O168" s="20">
        <v>2702160</v>
      </c>
      <c r="P168" s="15">
        <v>2702160</v>
      </c>
      <c r="Q168" s="18">
        <v>45854</v>
      </c>
      <c r="R168" s="15" t="s">
        <v>24</v>
      </c>
      <c r="S168" s="15" t="s">
        <v>23</v>
      </c>
      <c r="T168" s="15" t="s">
        <v>342</v>
      </c>
      <c r="U168" s="56" t="e">
        <v>#N/A</v>
      </c>
    </row>
    <row r="169" spans="1:21" ht="101.5" x14ac:dyDescent="0.35">
      <c r="A169" s="14" t="s">
        <v>338</v>
      </c>
      <c r="B169" s="15" t="s">
        <v>366</v>
      </c>
      <c r="C169" s="14" t="s">
        <v>367</v>
      </c>
      <c r="D169" s="16">
        <v>2576348</v>
      </c>
      <c r="E169" s="17">
        <f t="shared" si="4"/>
        <v>0.2576348</v>
      </c>
      <c r="F169" s="18">
        <v>44840</v>
      </c>
      <c r="G169" s="15" t="s">
        <v>20</v>
      </c>
      <c r="H169" s="49" t="s">
        <v>258</v>
      </c>
      <c r="I169" s="50" t="s">
        <v>1658</v>
      </c>
      <c r="J169" s="49" t="s">
        <v>22</v>
      </c>
      <c r="K169" s="15" t="s">
        <v>23</v>
      </c>
      <c r="L169" s="15">
        <v>1</v>
      </c>
      <c r="M169" s="15" t="s">
        <v>23</v>
      </c>
      <c r="N169" s="18">
        <v>45982</v>
      </c>
      <c r="O169" s="20">
        <v>2325510</v>
      </c>
      <c r="P169" s="15">
        <v>2583900</v>
      </c>
      <c r="Q169" s="18">
        <v>44840</v>
      </c>
      <c r="R169" s="15" t="s">
        <v>24</v>
      </c>
      <c r="S169" s="15" t="s">
        <v>23</v>
      </c>
      <c r="T169" s="15" t="s">
        <v>25</v>
      </c>
      <c r="U169" s="56" t="e">
        <v>#N/A</v>
      </c>
    </row>
    <row r="170" spans="1:21" ht="101.5" x14ac:dyDescent="0.35">
      <c r="A170" s="14" t="s">
        <v>338</v>
      </c>
      <c r="B170" s="15" t="s">
        <v>368</v>
      </c>
      <c r="C170" s="14" t="s">
        <v>369</v>
      </c>
      <c r="D170" s="16">
        <v>999348</v>
      </c>
      <c r="E170" s="17">
        <f t="shared" si="4"/>
        <v>9.9934800000000004E-2</v>
      </c>
      <c r="F170" s="18">
        <v>45268</v>
      </c>
      <c r="G170" s="15" t="s">
        <v>20</v>
      </c>
      <c r="H170" s="49" t="s">
        <v>74</v>
      </c>
      <c r="I170" s="50" t="s">
        <v>1659</v>
      </c>
      <c r="J170" s="49" t="s">
        <v>22</v>
      </c>
      <c r="K170" s="15" t="s">
        <v>24</v>
      </c>
      <c r="L170" s="15">
        <v>5</v>
      </c>
      <c r="M170" s="15" t="s">
        <v>23</v>
      </c>
      <c r="N170" s="18">
        <v>46174</v>
      </c>
      <c r="O170" s="20">
        <v>1102248</v>
      </c>
      <c r="P170" s="15">
        <v>1102248</v>
      </c>
      <c r="Q170" s="18">
        <v>45268</v>
      </c>
      <c r="R170" s="15" t="s">
        <v>24</v>
      </c>
      <c r="S170" s="15" t="s">
        <v>23</v>
      </c>
      <c r="T170" s="15" t="s">
        <v>255</v>
      </c>
      <c r="U170" s="56" t="e">
        <v>#N/A</v>
      </c>
    </row>
    <row r="171" spans="1:21" ht="101.5" x14ac:dyDescent="0.35">
      <c r="A171" s="14" t="s">
        <v>338</v>
      </c>
      <c r="B171" s="15" t="s">
        <v>370</v>
      </c>
      <c r="C171" s="14" t="s">
        <v>371</v>
      </c>
      <c r="D171" s="16">
        <v>1725780</v>
      </c>
      <c r="E171" s="17">
        <f t="shared" si="4"/>
        <v>0.17257800000000001</v>
      </c>
      <c r="F171" s="18">
        <v>44663</v>
      </c>
      <c r="G171" s="15" t="s">
        <v>20</v>
      </c>
      <c r="H171" s="49" t="s">
        <v>348</v>
      </c>
      <c r="I171" s="50" t="s">
        <v>1660</v>
      </c>
      <c r="J171" s="49" t="s">
        <v>22</v>
      </c>
      <c r="K171" s="15" t="s">
        <v>23</v>
      </c>
      <c r="L171" s="15">
        <v>5</v>
      </c>
      <c r="M171" s="15" t="s">
        <v>23</v>
      </c>
      <c r="N171" s="18">
        <v>45848</v>
      </c>
      <c r="O171" s="20">
        <v>1995710</v>
      </c>
      <c r="P171" s="15">
        <v>1995710</v>
      </c>
      <c r="Q171" s="18">
        <v>44663</v>
      </c>
      <c r="R171" s="15" t="s">
        <v>24</v>
      </c>
      <c r="S171" s="15" t="s">
        <v>23</v>
      </c>
      <c r="T171" s="15" t="s">
        <v>25</v>
      </c>
      <c r="U171" s="56" t="e">
        <v>#N/A</v>
      </c>
    </row>
    <row r="172" spans="1:21" ht="101.5" x14ac:dyDescent="0.35">
      <c r="A172" s="14" t="s">
        <v>338</v>
      </c>
      <c r="B172" s="15" t="s">
        <v>372</v>
      </c>
      <c r="C172" s="14" t="s">
        <v>373</v>
      </c>
      <c r="D172" s="16">
        <v>1797133</v>
      </c>
      <c r="E172" s="17">
        <f t="shared" si="4"/>
        <v>0.17971329999999999</v>
      </c>
      <c r="F172" s="18">
        <v>44307</v>
      </c>
      <c r="G172" s="15" t="s">
        <v>20</v>
      </c>
      <c r="H172" s="49" t="s">
        <v>374</v>
      </c>
      <c r="I172" s="50" t="s">
        <v>1661</v>
      </c>
      <c r="J172" s="49" t="s">
        <v>22</v>
      </c>
      <c r="K172" s="15" t="s">
        <v>24</v>
      </c>
      <c r="L172" s="15">
        <v>5</v>
      </c>
      <c r="M172" s="15" t="s">
        <v>23</v>
      </c>
      <c r="N172" s="18">
        <v>45779</v>
      </c>
      <c r="O172" s="20">
        <v>1648350</v>
      </c>
      <c r="P172" s="15">
        <v>1831500</v>
      </c>
      <c r="Q172" s="18">
        <v>44307</v>
      </c>
      <c r="R172" s="15" t="s">
        <v>24</v>
      </c>
      <c r="S172" s="15" t="s">
        <v>23</v>
      </c>
      <c r="T172" s="15" t="s">
        <v>25</v>
      </c>
      <c r="U172" s="56" t="e">
        <v>#N/A</v>
      </c>
    </row>
    <row r="173" spans="1:21" ht="116" x14ac:dyDescent="0.35">
      <c r="A173" s="14" t="s">
        <v>338</v>
      </c>
      <c r="B173" s="15" t="s">
        <v>375</v>
      </c>
      <c r="C173" s="14" t="s">
        <v>376</v>
      </c>
      <c r="D173" s="16">
        <v>1724803</v>
      </c>
      <c r="E173" s="17">
        <f t="shared" si="4"/>
        <v>0.1724803</v>
      </c>
      <c r="F173" s="18">
        <v>45741</v>
      </c>
      <c r="G173" s="15" t="s">
        <v>20</v>
      </c>
      <c r="H173" s="49" t="s">
        <v>258</v>
      </c>
      <c r="I173" s="50" t="s">
        <v>1662</v>
      </c>
      <c r="J173" s="49" t="s">
        <v>22</v>
      </c>
      <c r="K173" s="15" t="s">
        <v>23</v>
      </c>
      <c r="L173" s="15">
        <v>5</v>
      </c>
      <c r="M173" s="15" t="s">
        <v>23</v>
      </c>
      <c r="N173" s="18">
        <v>45838</v>
      </c>
      <c r="O173" s="20">
        <v>2799360</v>
      </c>
      <c r="P173" s="15">
        <v>3110400</v>
      </c>
      <c r="Q173" s="18">
        <v>45741</v>
      </c>
      <c r="R173" s="15" t="s">
        <v>24</v>
      </c>
      <c r="S173" s="15" t="s">
        <v>23</v>
      </c>
      <c r="T173" s="15" t="s">
        <v>25</v>
      </c>
      <c r="U173" s="56" t="e">
        <v>#N/A</v>
      </c>
    </row>
    <row r="174" spans="1:21" ht="116" x14ac:dyDescent="0.35">
      <c r="A174" s="14" t="s">
        <v>338</v>
      </c>
      <c r="B174" s="15" t="s">
        <v>377</v>
      </c>
      <c r="C174" s="14" t="s">
        <v>378</v>
      </c>
      <c r="D174" s="16">
        <v>1420163</v>
      </c>
      <c r="E174" s="17">
        <f t="shared" si="4"/>
        <v>0.14201630000000001</v>
      </c>
      <c r="F174" s="18">
        <v>45351</v>
      </c>
      <c r="G174" s="15" t="s">
        <v>20</v>
      </c>
      <c r="H174" s="49" t="s">
        <v>258</v>
      </c>
      <c r="I174" s="50" t="s">
        <v>1663</v>
      </c>
      <c r="J174" s="49" t="s">
        <v>22</v>
      </c>
      <c r="K174" s="15" t="s">
        <v>23</v>
      </c>
      <c r="L174" s="15">
        <v>5</v>
      </c>
      <c r="M174" s="15" t="s">
        <v>23</v>
      </c>
      <c r="N174" s="18">
        <v>45779</v>
      </c>
      <c r="O174" s="20">
        <v>1950075</v>
      </c>
      <c r="P174" s="15">
        <v>2166750</v>
      </c>
      <c r="Q174" s="18">
        <v>45351</v>
      </c>
      <c r="R174" s="15" t="s">
        <v>24</v>
      </c>
      <c r="S174" s="15" t="s">
        <v>23</v>
      </c>
      <c r="T174" s="15" t="s">
        <v>25</v>
      </c>
      <c r="U174" s="56" t="e">
        <v>#N/A</v>
      </c>
    </row>
    <row r="175" spans="1:21" ht="101.5" x14ac:dyDescent="0.35">
      <c r="A175" s="14" t="s">
        <v>338</v>
      </c>
      <c r="B175" s="15" t="s">
        <v>379</v>
      </c>
      <c r="C175" s="14" t="s">
        <v>380</v>
      </c>
      <c r="D175" s="16">
        <v>1527929</v>
      </c>
      <c r="E175" s="17">
        <f t="shared" si="4"/>
        <v>0.15279290000000001</v>
      </c>
      <c r="F175" s="18">
        <v>44663</v>
      </c>
      <c r="G175" s="15" t="s">
        <v>20</v>
      </c>
      <c r="H175" s="49" t="s">
        <v>74</v>
      </c>
      <c r="I175" s="50" t="s">
        <v>1664</v>
      </c>
      <c r="J175" s="49" t="s">
        <v>22</v>
      </c>
      <c r="K175" s="15" t="s">
        <v>23</v>
      </c>
      <c r="L175" s="15">
        <v>5</v>
      </c>
      <c r="M175" s="15" t="s">
        <v>23</v>
      </c>
      <c r="N175" s="18">
        <v>45848</v>
      </c>
      <c r="O175" s="20">
        <v>1225858</v>
      </c>
      <c r="P175" s="15">
        <v>1362064</v>
      </c>
      <c r="Q175" s="18">
        <v>44663</v>
      </c>
      <c r="R175" s="15" t="s">
        <v>24</v>
      </c>
      <c r="S175" s="15" t="s">
        <v>23</v>
      </c>
      <c r="T175" s="15" t="s">
        <v>255</v>
      </c>
      <c r="U175" s="56" t="e">
        <v>#N/A</v>
      </c>
    </row>
    <row r="176" spans="1:21" ht="116" x14ac:dyDescent="0.35">
      <c r="A176" s="14" t="s">
        <v>338</v>
      </c>
      <c r="B176" s="15" t="s">
        <v>381</v>
      </c>
      <c r="C176" s="14" t="s">
        <v>382</v>
      </c>
      <c r="D176" s="16">
        <v>2087300</v>
      </c>
      <c r="E176" s="17">
        <f t="shared" si="4"/>
        <v>0.20873</v>
      </c>
      <c r="F176" s="18">
        <v>44798</v>
      </c>
      <c r="G176" s="15" t="s">
        <v>20</v>
      </c>
      <c r="H176" s="49" t="s">
        <v>351</v>
      </c>
      <c r="I176" s="50" t="s">
        <v>1665</v>
      </c>
      <c r="J176" s="49" t="s">
        <v>22</v>
      </c>
      <c r="K176" s="15" t="s">
        <v>23</v>
      </c>
      <c r="L176" s="15">
        <v>1</v>
      </c>
      <c r="M176" s="15" t="s">
        <v>23</v>
      </c>
      <c r="N176" s="18">
        <v>45982</v>
      </c>
      <c r="O176" s="20">
        <v>1968300</v>
      </c>
      <c r="P176" s="15">
        <v>1968300</v>
      </c>
      <c r="Q176" s="18">
        <v>44798</v>
      </c>
      <c r="R176" s="15" t="s">
        <v>24</v>
      </c>
      <c r="S176" s="15" t="s">
        <v>23</v>
      </c>
      <c r="T176" s="15" t="s">
        <v>25</v>
      </c>
      <c r="U176" s="56" t="e">
        <v>#N/A</v>
      </c>
    </row>
    <row r="177" spans="1:21" ht="101.5" x14ac:dyDescent="0.35">
      <c r="A177" s="14" t="s">
        <v>338</v>
      </c>
      <c r="B177" s="15" t="s">
        <v>383</v>
      </c>
      <c r="C177" s="14" t="s">
        <v>384</v>
      </c>
      <c r="D177" s="16">
        <v>1064868</v>
      </c>
      <c r="E177" s="17">
        <f t="shared" si="4"/>
        <v>0.10648680000000001</v>
      </c>
      <c r="F177" s="18">
        <v>44930</v>
      </c>
      <c r="G177" s="15" t="s">
        <v>20</v>
      </c>
      <c r="H177" s="49" t="s">
        <v>74</v>
      </c>
      <c r="I177" s="50" t="s">
        <v>1666</v>
      </c>
      <c r="J177" s="49" t="s">
        <v>22</v>
      </c>
      <c r="K177" s="15" t="s">
        <v>23</v>
      </c>
      <c r="L177" s="15">
        <v>1</v>
      </c>
      <c r="M177" s="15" t="s">
        <v>23</v>
      </c>
      <c r="N177" s="18">
        <v>45848</v>
      </c>
      <c r="O177" s="20">
        <v>890459</v>
      </c>
      <c r="P177" s="15">
        <v>989399</v>
      </c>
      <c r="Q177" s="18">
        <v>44930</v>
      </c>
      <c r="R177" s="15" t="s">
        <v>24</v>
      </c>
      <c r="S177" s="15" t="s">
        <v>23</v>
      </c>
      <c r="T177" s="15" t="s">
        <v>255</v>
      </c>
      <c r="U177" s="56" t="e">
        <v>#N/A</v>
      </c>
    </row>
    <row r="178" spans="1:21" ht="87" x14ac:dyDescent="0.35">
      <c r="A178" s="14" t="s">
        <v>338</v>
      </c>
      <c r="B178" s="15" t="s">
        <v>385</v>
      </c>
      <c r="C178" s="14" t="s">
        <v>386</v>
      </c>
      <c r="D178" s="16">
        <v>2469118</v>
      </c>
      <c r="E178" s="17">
        <f t="shared" si="4"/>
        <v>0.24691179999999999</v>
      </c>
      <c r="F178" s="18">
        <v>45939</v>
      </c>
      <c r="G178" s="15" t="s">
        <v>20</v>
      </c>
      <c r="H178" s="49" t="s">
        <v>387</v>
      </c>
      <c r="I178" s="50" t="s">
        <v>1667</v>
      </c>
      <c r="J178" s="49" t="s">
        <v>22</v>
      </c>
      <c r="K178" s="15" t="s">
        <v>23</v>
      </c>
      <c r="L178" s="15">
        <v>1</v>
      </c>
      <c r="M178" s="15" t="s">
        <v>23</v>
      </c>
      <c r="N178" s="18">
        <v>46225</v>
      </c>
      <c r="O178" s="20">
        <v>2474460</v>
      </c>
      <c r="P178" s="15">
        <v>2474460</v>
      </c>
      <c r="Q178" s="18">
        <v>45939</v>
      </c>
      <c r="R178" s="15" t="s">
        <v>24</v>
      </c>
      <c r="S178" s="15" t="s">
        <v>23</v>
      </c>
      <c r="T178" s="15" t="s">
        <v>342</v>
      </c>
      <c r="U178" s="56" t="e">
        <v>#N/A</v>
      </c>
    </row>
    <row r="179" spans="1:21" ht="101.5" x14ac:dyDescent="0.35">
      <c r="A179" s="14" t="s">
        <v>338</v>
      </c>
      <c r="B179" s="15" t="s">
        <v>388</v>
      </c>
      <c r="C179" s="14" t="s">
        <v>389</v>
      </c>
      <c r="D179" s="16">
        <v>2995952</v>
      </c>
      <c r="E179" s="17">
        <f t="shared" si="4"/>
        <v>0.29959520000000001</v>
      </c>
      <c r="F179" s="18">
        <v>43750</v>
      </c>
      <c r="G179" s="15" t="s">
        <v>20</v>
      </c>
      <c r="H179" s="49" t="s">
        <v>387</v>
      </c>
      <c r="I179" s="50" t="s">
        <v>1668</v>
      </c>
      <c r="J179" s="49" t="s">
        <v>22</v>
      </c>
      <c r="K179" s="15" t="s">
        <v>24</v>
      </c>
      <c r="L179" s="15">
        <v>1</v>
      </c>
      <c r="M179" s="15" t="s">
        <v>23</v>
      </c>
      <c r="N179" s="18">
        <v>46210</v>
      </c>
      <c r="O179" s="20">
        <v>2184611</v>
      </c>
      <c r="P179" s="15">
        <v>2184611</v>
      </c>
      <c r="Q179" s="18">
        <v>43750</v>
      </c>
      <c r="R179" s="15" t="s">
        <v>24</v>
      </c>
      <c r="S179" s="15" t="s">
        <v>23</v>
      </c>
      <c r="T179" s="15" t="s">
        <v>342</v>
      </c>
      <c r="U179" s="56" t="e">
        <v>#N/A</v>
      </c>
    </row>
    <row r="180" spans="1:21" ht="101.5" x14ac:dyDescent="0.35">
      <c r="A180" s="14" t="s">
        <v>338</v>
      </c>
      <c r="B180" s="15" t="s">
        <v>390</v>
      </c>
      <c r="C180" s="14" t="s">
        <v>391</v>
      </c>
      <c r="D180" s="16">
        <v>1464779</v>
      </c>
      <c r="E180" s="17">
        <f t="shared" si="4"/>
        <v>0.14647789999999999</v>
      </c>
      <c r="F180" s="18">
        <v>45027</v>
      </c>
      <c r="G180" s="15" t="s">
        <v>20</v>
      </c>
      <c r="H180" s="49" t="s">
        <v>348</v>
      </c>
      <c r="I180" s="50" t="s">
        <v>1669</v>
      </c>
      <c r="J180" s="49" t="s">
        <v>22</v>
      </c>
      <c r="K180" s="15" t="s">
        <v>23</v>
      </c>
      <c r="L180" s="15">
        <v>5</v>
      </c>
      <c r="M180" s="15" t="s">
        <v>23</v>
      </c>
      <c r="N180" s="18">
        <v>45848</v>
      </c>
      <c r="O180" s="20">
        <v>1957365</v>
      </c>
      <c r="P180" s="15">
        <v>2174850</v>
      </c>
      <c r="Q180" s="18">
        <v>45027</v>
      </c>
      <c r="R180" s="15" t="s">
        <v>24</v>
      </c>
      <c r="S180" s="15" t="s">
        <v>23</v>
      </c>
      <c r="T180" s="15" t="s">
        <v>25</v>
      </c>
      <c r="U180" s="56" t="e">
        <v>#N/A</v>
      </c>
    </row>
    <row r="181" spans="1:21" ht="87" x14ac:dyDescent="0.35">
      <c r="A181" s="14" t="s">
        <v>338</v>
      </c>
      <c r="B181" s="15" t="s">
        <v>392</v>
      </c>
      <c r="C181" s="14" t="s">
        <v>393</v>
      </c>
      <c r="D181" s="16">
        <v>309526</v>
      </c>
      <c r="E181" s="17">
        <f t="shared" si="4"/>
        <v>3.09526E-2</v>
      </c>
      <c r="F181" s="18">
        <v>44930</v>
      </c>
      <c r="G181" s="15" t="s">
        <v>20</v>
      </c>
      <c r="H181" s="49" t="s">
        <v>74</v>
      </c>
      <c r="I181" s="50" t="s">
        <v>1670</v>
      </c>
      <c r="J181" s="49" t="s">
        <v>22</v>
      </c>
      <c r="K181" s="15" t="s">
        <v>23</v>
      </c>
      <c r="L181" s="15">
        <v>1</v>
      </c>
      <c r="M181" s="15" t="s">
        <v>23</v>
      </c>
      <c r="N181" s="18">
        <v>45848</v>
      </c>
      <c r="O181" s="20">
        <v>309526</v>
      </c>
      <c r="P181" s="15">
        <v>1514279</v>
      </c>
      <c r="Q181" s="18">
        <v>44930</v>
      </c>
      <c r="R181" s="15" t="s">
        <v>24</v>
      </c>
      <c r="S181" s="15" t="s">
        <v>23</v>
      </c>
      <c r="T181" s="15" t="s">
        <v>328</v>
      </c>
      <c r="U181" s="56" t="e">
        <v>#N/A</v>
      </c>
    </row>
    <row r="182" spans="1:21" ht="101.5" x14ac:dyDescent="0.35">
      <c r="A182" s="14" t="s">
        <v>338</v>
      </c>
      <c r="B182" s="15" t="s">
        <v>394</v>
      </c>
      <c r="C182" s="14" t="s">
        <v>395</v>
      </c>
      <c r="D182" s="16">
        <v>1756896</v>
      </c>
      <c r="E182" s="17">
        <f t="shared" si="4"/>
        <v>0.1756896</v>
      </c>
      <c r="F182" s="18">
        <v>44725</v>
      </c>
      <c r="G182" s="15" t="s">
        <v>20</v>
      </c>
      <c r="H182" s="49" t="s">
        <v>348</v>
      </c>
      <c r="I182" s="50" t="s">
        <v>1671</v>
      </c>
      <c r="J182" s="49" t="s">
        <v>22</v>
      </c>
      <c r="K182" s="15" t="s">
        <v>23</v>
      </c>
      <c r="L182" s="15">
        <v>5</v>
      </c>
      <c r="M182" s="15" t="s">
        <v>23</v>
      </c>
      <c r="N182" s="18">
        <v>45848</v>
      </c>
      <c r="O182" s="20">
        <v>1924560</v>
      </c>
      <c r="P182" s="15">
        <v>1924560</v>
      </c>
      <c r="Q182" s="18">
        <v>44725</v>
      </c>
      <c r="R182" s="15" t="s">
        <v>24</v>
      </c>
      <c r="S182" s="15" t="s">
        <v>23</v>
      </c>
      <c r="T182" s="15" t="s">
        <v>25</v>
      </c>
      <c r="U182" s="56" t="e">
        <v>#N/A</v>
      </c>
    </row>
    <row r="183" spans="1:21" ht="101.5" x14ac:dyDescent="0.35">
      <c r="A183" s="14" t="s">
        <v>338</v>
      </c>
      <c r="B183" s="15" t="s">
        <v>396</v>
      </c>
      <c r="C183" s="14" t="s">
        <v>397</v>
      </c>
      <c r="D183" s="16">
        <v>1213275</v>
      </c>
      <c r="E183" s="17">
        <f t="shared" si="4"/>
        <v>0.1213275</v>
      </c>
      <c r="F183" s="18">
        <v>43893</v>
      </c>
      <c r="G183" s="15" t="s">
        <v>20</v>
      </c>
      <c r="H183" s="49" t="s">
        <v>74</v>
      </c>
      <c r="I183" s="50" t="s">
        <v>1672</v>
      </c>
      <c r="J183" s="49" t="s">
        <v>22</v>
      </c>
      <c r="K183" s="15" t="s">
        <v>24</v>
      </c>
      <c r="L183" s="15">
        <v>4</v>
      </c>
      <c r="M183" s="15" t="s">
        <v>23</v>
      </c>
      <c r="N183" s="18">
        <v>45982</v>
      </c>
      <c r="O183" s="20">
        <v>1315481</v>
      </c>
      <c r="P183" s="15">
        <v>1461645</v>
      </c>
      <c r="Q183" s="18">
        <v>43893</v>
      </c>
      <c r="R183" s="15" t="s">
        <v>24</v>
      </c>
      <c r="S183" s="15" t="s">
        <v>23</v>
      </c>
      <c r="T183" s="15" t="s">
        <v>255</v>
      </c>
      <c r="U183" s="56" t="e">
        <v>#N/A</v>
      </c>
    </row>
    <row r="184" spans="1:21" ht="116" x14ac:dyDescent="0.35">
      <c r="A184" s="14" t="s">
        <v>338</v>
      </c>
      <c r="B184" s="15" t="s">
        <v>398</v>
      </c>
      <c r="C184" s="14" t="s">
        <v>399</v>
      </c>
      <c r="D184" s="16">
        <v>1777878</v>
      </c>
      <c r="E184" s="17">
        <f t="shared" si="4"/>
        <v>0.1777878</v>
      </c>
      <c r="F184" s="18">
        <v>46091</v>
      </c>
      <c r="G184" s="15" t="s">
        <v>20</v>
      </c>
      <c r="H184" s="49" t="s">
        <v>348</v>
      </c>
      <c r="I184" s="50" t="s">
        <v>1673</v>
      </c>
      <c r="J184" s="49" t="s">
        <v>22</v>
      </c>
      <c r="K184" s="15" t="s">
        <v>23</v>
      </c>
      <c r="L184" s="15">
        <v>5</v>
      </c>
      <c r="M184" s="15" t="s">
        <v>23</v>
      </c>
      <c r="N184" s="18">
        <v>46225</v>
      </c>
      <c r="O184" s="20">
        <v>2300760</v>
      </c>
      <c r="P184" s="15">
        <v>2300760</v>
      </c>
      <c r="Q184" s="18">
        <v>46091</v>
      </c>
      <c r="R184" s="15" t="s">
        <v>24</v>
      </c>
      <c r="S184" s="15" t="s">
        <v>23</v>
      </c>
      <c r="T184" s="15" t="s">
        <v>25</v>
      </c>
      <c r="U184" s="56" t="e">
        <v>#N/A</v>
      </c>
    </row>
    <row r="185" spans="1:21" ht="101.5" x14ac:dyDescent="0.35">
      <c r="A185" s="14" t="s">
        <v>338</v>
      </c>
      <c r="B185" s="15" t="s">
        <v>400</v>
      </c>
      <c r="C185" s="14" t="s">
        <v>401</v>
      </c>
      <c r="D185" s="16">
        <v>1676017</v>
      </c>
      <c r="E185" s="17">
        <f t="shared" si="4"/>
        <v>0.16760169999999999</v>
      </c>
      <c r="F185" s="18">
        <v>44260</v>
      </c>
      <c r="G185" s="15" t="s">
        <v>20</v>
      </c>
      <c r="H185" s="49" t="s">
        <v>348</v>
      </c>
      <c r="I185" s="50" t="s">
        <v>1674</v>
      </c>
      <c r="J185" s="49" t="s">
        <v>22</v>
      </c>
      <c r="K185" s="15" t="s">
        <v>23</v>
      </c>
      <c r="L185" s="15">
        <v>5</v>
      </c>
      <c r="M185" s="15" t="s">
        <v>23</v>
      </c>
      <c r="N185" s="18">
        <v>45848</v>
      </c>
      <c r="O185" s="20">
        <v>2089395</v>
      </c>
      <c r="P185" s="15">
        <v>2089395</v>
      </c>
      <c r="Q185" s="18">
        <v>44260</v>
      </c>
      <c r="R185" s="15" t="s">
        <v>24</v>
      </c>
      <c r="S185" s="15" t="s">
        <v>23</v>
      </c>
      <c r="T185" s="15" t="s">
        <v>25</v>
      </c>
      <c r="U185" s="56" t="e">
        <v>#N/A</v>
      </c>
    </row>
    <row r="186" spans="1:21" ht="101.5" x14ac:dyDescent="0.35">
      <c r="A186" s="14" t="s">
        <v>338</v>
      </c>
      <c r="B186" s="15" t="s">
        <v>402</v>
      </c>
      <c r="C186" s="14" t="s">
        <v>403</v>
      </c>
      <c r="D186" s="16">
        <v>1965368</v>
      </c>
      <c r="E186" s="17">
        <f t="shared" si="4"/>
        <v>0.19653680000000001</v>
      </c>
      <c r="F186" s="18">
        <v>45219</v>
      </c>
      <c r="G186" s="15" t="s">
        <v>20</v>
      </c>
      <c r="H186" s="49" t="s">
        <v>258</v>
      </c>
      <c r="I186" s="50" t="s">
        <v>1675</v>
      </c>
      <c r="J186" s="49" t="s">
        <v>22</v>
      </c>
      <c r="K186" s="15" t="s">
        <v>23</v>
      </c>
      <c r="L186" s="15">
        <v>5</v>
      </c>
      <c r="M186" s="15" t="s">
        <v>23</v>
      </c>
      <c r="N186" s="18">
        <v>45943</v>
      </c>
      <c r="O186" s="20">
        <v>1769108</v>
      </c>
      <c r="P186" s="15">
        <v>1769108</v>
      </c>
      <c r="Q186" s="18">
        <v>45219</v>
      </c>
      <c r="R186" s="15" t="s">
        <v>24</v>
      </c>
      <c r="S186" s="15" t="s">
        <v>23</v>
      </c>
      <c r="T186" s="15" t="s">
        <v>25</v>
      </c>
      <c r="U186" s="56" t="e">
        <v>#N/A</v>
      </c>
    </row>
    <row r="187" spans="1:21" ht="72.5" x14ac:dyDescent="0.35">
      <c r="A187" s="14" t="s">
        <v>338</v>
      </c>
      <c r="B187" s="15" t="s">
        <v>406</v>
      </c>
      <c r="C187" s="14" t="s">
        <v>407</v>
      </c>
      <c r="D187" s="16">
        <v>1798682</v>
      </c>
      <c r="E187" s="17">
        <f t="shared" si="4"/>
        <v>0.17986820000000001</v>
      </c>
      <c r="F187" s="18">
        <v>45673</v>
      </c>
      <c r="G187" s="15" t="s">
        <v>20</v>
      </c>
      <c r="H187" s="49" t="s">
        <v>258</v>
      </c>
      <c r="I187" s="50" t="s">
        <v>1676</v>
      </c>
      <c r="J187" s="49" t="s">
        <v>22</v>
      </c>
      <c r="K187" s="15" t="s">
        <v>23</v>
      </c>
      <c r="L187" s="15">
        <v>5</v>
      </c>
      <c r="M187" s="15" t="s">
        <v>23</v>
      </c>
      <c r="N187" s="18">
        <v>45943</v>
      </c>
      <c r="O187" s="20">
        <v>1699430</v>
      </c>
      <c r="P187" s="15">
        <v>1699430</v>
      </c>
      <c r="Q187" s="18">
        <v>45673</v>
      </c>
      <c r="R187" s="15" t="s">
        <v>24</v>
      </c>
      <c r="S187" s="15" t="s">
        <v>23</v>
      </c>
      <c r="T187" s="15" t="s">
        <v>25</v>
      </c>
      <c r="U187" s="56" t="e">
        <v>#N/A</v>
      </c>
    </row>
    <row r="188" spans="1:21" ht="116" x14ac:dyDescent="0.35">
      <c r="A188" s="14" t="s">
        <v>338</v>
      </c>
      <c r="B188" s="15" t="s">
        <v>408</v>
      </c>
      <c r="C188" s="14" t="s">
        <v>409</v>
      </c>
      <c r="D188" s="16">
        <v>2735183</v>
      </c>
      <c r="E188" s="17">
        <f t="shared" si="4"/>
        <v>0.27351829999999999</v>
      </c>
      <c r="F188" s="18">
        <v>45699</v>
      </c>
      <c r="G188" s="15" t="s">
        <v>20</v>
      </c>
      <c r="H188" s="49" t="s">
        <v>410</v>
      </c>
      <c r="I188" s="50" t="s">
        <v>1677</v>
      </c>
      <c r="J188" s="49" t="s">
        <v>22</v>
      </c>
      <c r="K188" s="15" t="s">
        <v>23</v>
      </c>
      <c r="L188" s="15">
        <v>1</v>
      </c>
      <c r="M188" s="15" t="s">
        <v>23</v>
      </c>
      <c r="N188" s="18">
        <v>46210</v>
      </c>
      <c r="O188" s="20">
        <v>2291895</v>
      </c>
      <c r="P188" s="15">
        <v>2291895</v>
      </c>
      <c r="Q188" s="18">
        <v>45699</v>
      </c>
      <c r="R188" s="15" t="s">
        <v>24</v>
      </c>
      <c r="S188" s="15" t="s">
        <v>23</v>
      </c>
      <c r="T188" s="15" t="s">
        <v>342</v>
      </c>
      <c r="U188" s="56" t="e">
        <v>#N/A</v>
      </c>
    </row>
    <row r="189" spans="1:21" ht="130.5" x14ac:dyDescent="0.35">
      <c r="A189" s="14" t="s">
        <v>338</v>
      </c>
      <c r="B189" s="15" t="s">
        <v>414</v>
      </c>
      <c r="C189" s="14" t="s">
        <v>415</v>
      </c>
      <c r="D189" s="16">
        <v>2068909</v>
      </c>
      <c r="E189" s="17">
        <f t="shared" si="4"/>
        <v>0.20689089999999999</v>
      </c>
      <c r="F189" s="18">
        <v>44957</v>
      </c>
      <c r="G189" s="15" t="s">
        <v>20</v>
      </c>
      <c r="H189" s="49" t="s">
        <v>61</v>
      </c>
      <c r="I189" s="50" t="s">
        <v>1678</v>
      </c>
      <c r="J189" s="49" t="s">
        <v>22</v>
      </c>
      <c r="K189" s="15" t="s">
        <v>23</v>
      </c>
      <c r="L189" s="15">
        <v>1</v>
      </c>
      <c r="M189" s="15" t="s">
        <v>23</v>
      </c>
      <c r="N189" s="18">
        <v>45848</v>
      </c>
      <c r="O189" s="20">
        <v>2018164</v>
      </c>
      <c r="P189" s="15">
        <v>2242404</v>
      </c>
      <c r="Q189" s="18">
        <v>44957</v>
      </c>
      <c r="R189" s="15" t="s">
        <v>24</v>
      </c>
      <c r="S189" s="15" t="s">
        <v>23</v>
      </c>
      <c r="T189" s="15" t="s">
        <v>255</v>
      </c>
      <c r="U189" s="56" t="e">
        <v>#N/A</v>
      </c>
    </row>
    <row r="190" spans="1:21" ht="87" x14ac:dyDescent="0.35">
      <c r="A190" s="14" t="s">
        <v>338</v>
      </c>
      <c r="B190" s="15" t="s">
        <v>416</v>
      </c>
      <c r="C190" s="14" t="s">
        <v>393</v>
      </c>
      <c r="D190" s="16">
        <v>1390749</v>
      </c>
      <c r="E190" s="17">
        <f t="shared" si="4"/>
        <v>0.1390749</v>
      </c>
      <c r="F190" s="18">
        <v>44930</v>
      </c>
      <c r="G190" s="15" t="s">
        <v>20</v>
      </c>
      <c r="H190" s="49" t="s">
        <v>249</v>
      </c>
      <c r="I190" s="50" t="s">
        <v>1670</v>
      </c>
      <c r="J190" s="49" t="s">
        <v>22</v>
      </c>
      <c r="K190" s="15" t="s">
        <v>23</v>
      </c>
      <c r="L190" s="15">
        <v>1</v>
      </c>
      <c r="M190" s="15" t="s">
        <v>23</v>
      </c>
      <c r="N190" s="18">
        <v>45848</v>
      </c>
      <c r="O190" s="20">
        <v>1514279</v>
      </c>
      <c r="P190" s="15">
        <v>1514279</v>
      </c>
      <c r="Q190" s="18">
        <v>44930</v>
      </c>
      <c r="R190" s="15" t="s">
        <v>24</v>
      </c>
      <c r="S190" s="15" t="s">
        <v>23</v>
      </c>
      <c r="T190" s="15" t="s">
        <v>328</v>
      </c>
      <c r="U190" s="56" t="e">
        <v>#N/A</v>
      </c>
    </row>
    <row r="191" spans="1:21" ht="101.5" x14ac:dyDescent="0.35">
      <c r="A191" s="14" t="s">
        <v>338</v>
      </c>
      <c r="B191" s="15" t="s">
        <v>417</v>
      </c>
      <c r="C191" s="14" t="s">
        <v>418</v>
      </c>
      <c r="D191" s="16">
        <v>1466231</v>
      </c>
      <c r="E191" s="17">
        <f t="shared" si="4"/>
        <v>0.14662310000000001</v>
      </c>
      <c r="F191" s="18">
        <v>43727</v>
      </c>
      <c r="G191" s="15" t="s">
        <v>20</v>
      </c>
      <c r="H191" s="49" t="s">
        <v>74</v>
      </c>
      <c r="I191" s="50" t="s">
        <v>1679</v>
      </c>
      <c r="J191" s="49" t="s">
        <v>22</v>
      </c>
      <c r="K191" s="15" t="s">
        <v>24</v>
      </c>
      <c r="L191" s="15">
        <v>5</v>
      </c>
      <c r="M191" s="15" t="s">
        <v>23</v>
      </c>
      <c r="N191" s="18">
        <v>45779</v>
      </c>
      <c r="O191" s="20">
        <v>1613520</v>
      </c>
      <c r="P191" s="15">
        <v>1792800</v>
      </c>
      <c r="Q191" s="18">
        <v>43727</v>
      </c>
      <c r="R191" s="15" t="s">
        <v>24</v>
      </c>
      <c r="S191" s="15" t="s">
        <v>23</v>
      </c>
      <c r="T191" s="15" t="s">
        <v>255</v>
      </c>
      <c r="U191" s="56" t="e">
        <v>#N/A</v>
      </c>
    </row>
    <row r="192" spans="1:21" ht="130.5" x14ac:dyDescent="0.35">
      <c r="A192" s="14" t="s">
        <v>338</v>
      </c>
      <c r="B192" s="15" t="s">
        <v>419</v>
      </c>
      <c r="C192" s="14" t="s">
        <v>420</v>
      </c>
      <c r="D192" s="16">
        <v>1124829</v>
      </c>
      <c r="E192" s="17">
        <f t="shared" si="4"/>
        <v>0.1124829</v>
      </c>
      <c r="F192" s="18">
        <v>43798</v>
      </c>
      <c r="G192" s="15" t="s">
        <v>20</v>
      </c>
      <c r="H192" s="49" t="s">
        <v>348</v>
      </c>
      <c r="I192" s="50" t="s">
        <v>1680</v>
      </c>
      <c r="J192" s="49" t="s">
        <v>22</v>
      </c>
      <c r="K192" s="15" t="s">
        <v>24</v>
      </c>
      <c r="L192" s="15">
        <v>5</v>
      </c>
      <c r="M192" s="15" t="s">
        <v>23</v>
      </c>
      <c r="N192" s="18">
        <v>45863</v>
      </c>
      <c r="O192" s="20">
        <v>1836000</v>
      </c>
      <c r="P192" s="15">
        <v>1836000</v>
      </c>
      <c r="Q192" s="18">
        <v>43798</v>
      </c>
      <c r="R192" s="15" t="s">
        <v>24</v>
      </c>
      <c r="S192" s="15" t="s">
        <v>23</v>
      </c>
      <c r="T192" s="15" t="s">
        <v>25</v>
      </c>
      <c r="U192" s="56" t="e">
        <v>#N/A</v>
      </c>
    </row>
    <row r="193" spans="1:21" ht="116" x14ac:dyDescent="0.35">
      <c r="A193" s="14" t="s">
        <v>338</v>
      </c>
      <c r="B193" s="15" t="s">
        <v>421</v>
      </c>
      <c r="C193" s="14" t="s">
        <v>422</v>
      </c>
      <c r="D193" s="16">
        <v>2954072</v>
      </c>
      <c r="E193" s="17">
        <f t="shared" si="4"/>
        <v>0.29540719999999998</v>
      </c>
      <c r="F193" s="18">
        <v>45841</v>
      </c>
      <c r="G193" s="15" t="s">
        <v>20</v>
      </c>
      <c r="H193" s="49" t="s">
        <v>365</v>
      </c>
      <c r="I193" s="50" t="s">
        <v>1681</v>
      </c>
      <c r="J193" s="49" t="s">
        <v>22</v>
      </c>
      <c r="K193" s="15" t="s">
        <v>23</v>
      </c>
      <c r="L193" s="15">
        <v>1</v>
      </c>
      <c r="M193" s="15" t="s">
        <v>23</v>
      </c>
      <c r="N193" s="18">
        <v>46210</v>
      </c>
      <c r="O193" s="20">
        <v>2639588</v>
      </c>
      <c r="P193" s="15">
        <v>2639588</v>
      </c>
      <c r="Q193" s="18">
        <v>45841</v>
      </c>
      <c r="R193" s="15" t="s">
        <v>24</v>
      </c>
      <c r="S193" s="15" t="s">
        <v>23</v>
      </c>
      <c r="T193" s="15" t="s">
        <v>342</v>
      </c>
      <c r="U193" s="56" t="e">
        <v>#N/A</v>
      </c>
    </row>
    <row r="194" spans="1:21" ht="116" x14ac:dyDescent="0.35">
      <c r="A194" s="14" t="s">
        <v>338</v>
      </c>
      <c r="B194" s="15" t="s">
        <v>426</v>
      </c>
      <c r="C194" s="14" t="s">
        <v>427</v>
      </c>
      <c r="D194" s="16">
        <v>820283</v>
      </c>
      <c r="E194" s="17">
        <f t="shared" si="4"/>
        <v>8.2028299999999998E-2</v>
      </c>
      <c r="F194" s="18">
        <v>44540</v>
      </c>
      <c r="G194" s="15" t="s">
        <v>20</v>
      </c>
      <c r="H194" s="49" t="s">
        <v>264</v>
      </c>
      <c r="I194" s="50" t="s">
        <v>1682</v>
      </c>
      <c r="J194" s="49" t="s">
        <v>22</v>
      </c>
      <c r="K194" s="15" t="s">
        <v>24</v>
      </c>
      <c r="L194" s="15">
        <v>7</v>
      </c>
      <c r="M194" s="15" t="s">
        <v>23</v>
      </c>
      <c r="N194" s="18">
        <v>46210</v>
      </c>
      <c r="O194" s="20">
        <v>618893</v>
      </c>
      <c r="P194" s="15">
        <v>618893</v>
      </c>
      <c r="Q194" s="18">
        <v>44540</v>
      </c>
      <c r="R194" s="15" t="s">
        <v>24</v>
      </c>
      <c r="S194" s="15" t="s">
        <v>23</v>
      </c>
      <c r="T194" s="15" t="s">
        <v>428</v>
      </c>
      <c r="U194" s="56" t="e">
        <v>#N/A</v>
      </c>
    </row>
    <row r="195" spans="1:21" ht="130.5" x14ac:dyDescent="0.35">
      <c r="A195" s="14" t="s">
        <v>338</v>
      </c>
      <c r="B195" s="15" t="s">
        <v>429</v>
      </c>
      <c r="C195" s="14" t="s">
        <v>430</v>
      </c>
      <c r="D195" s="16">
        <v>1872407</v>
      </c>
      <c r="E195" s="17">
        <f t="shared" si="4"/>
        <v>0.18724070000000001</v>
      </c>
      <c r="F195" s="18">
        <v>45587</v>
      </c>
      <c r="G195" s="15" t="s">
        <v>20</v>
      </c>
      <c r="H195" s="49" t="s">
        <v>61</v>
      </c>
      <c r="I195" s="50" t="s">
        <v>1683</v>
      </c>
      <c r="J195" s="49" t="s">
        <v>22</v>
      </c>
      <c r="K195" s="15" t="s">
        <v>23</v>
      </c>
      <c r="L195" s="15">
        <v>1</v>
      </c>
      <c r="M195" s="15" t="s">
        <v>23</v>
      </c>
      <c r="N195" s="18">
        <v>45848</v>
      </c>
      <c r="O195" s="20">
        <v>1536003</v>
      </c>
      <c r="P195" s="15">
        <v>1706670</v>
      </c>
      <c r="Q195" s="18">
        <v>45587</v>
      </c>
      <c r="R195" s="15" t="s">
        <v>24</v>
      </c>
      <c r="S195" s="15" t="s">
        <v>23</v>
      </c>
      <c r="T195" s="15" t="s">
        <v>255</v>
      </c>
      <c r="U195" s="56" t="e">
        <v>#N/A</v>
      </c>
    </row>
    <row r="196" spans="1:21" ht="116" x14ac:dyDescent="0.35">
      <c r="A196" s="14" t="s">
        <v>338</v>
      </c>
      <c r="B196" s="15" t="s">
        <v>431</v>
      </c>
      <c r="C196" s="14" t="s">
        <v>432</v>
      </c>
      <c r="D196" s="16">
        <v>2256824</v>
      </c>
      <c r="E196" s="17">
        <f t="shared" si="4"/>
        <v>0.22568240000000001</v>
      </c>
      <c r="F196" s="18">
        <v>44798</v>
      </c>
      <c r="G196" s="15" t="s">
        <v>20</v>
      </c>
      <c r="H196" s="49" t="s">
        <v>348</v>
      </c>
      <c r="I196" s="50" t="s">
        <v>1684</v>
      </c>
      <c r="J196" s="49" t="s">
        <v>22</v>
      </c>
      <c r="K196" s="15" t="s">
        <v>23</v>
      </c>
      <c r="L196" s="15">
        <v>1</v>
      </c>
      <c r="M196" s="15" t="s">
        <v>23</v>
      </c>
      <c r="N196" s="18">
        <v>45841</v>
      </c>
      <c r="O196" s="20">
        <v>1928205</v>
      </c>
      <c r="P196" s="15">
        <v>1928205</v>
      </c>
      <c r="Q196" s="18">
        <v>44798</v>
      </c>
      <c r="R196" s="15" t="s">
        <v>24</v>
      </c>
      <c r="S196" s="15" t="s">
        <v>23</v>
      </c>
      <c r="T196" s="15" t="s">
        <v>25</v>
      </c>
      <c r="U196" s="56" t="e">
        <v>#N/A</v>
      </c>
    </row>
    <row r="197" spans="1:21" ht="101.5" x14ac:dyDescent="0.35">
      <c r="A197" s="14" t="s">
        <v>338</v>
      </c>
      <c r="B197" s="15" t="s">
        <v>433</v>
      </c>
      <c r="C197" s="14" t="s">
        <v>434</v>
      </c>
      <c r="D197" s="16">
        <v>1054070</v>
      </c>
      <c r="E197" s="17">
        <f t="shared" si="4"/>
        <v>0.105407</v>
      </c>
      <c r="F197" s="18">
        <v>44957</v>
      </c>
      <c r="G197" s="15" t="s">
        <v>20</v>
      </c>
      <c r="H197" s="49" t="s">
        <v>61</v>
      </c>
      <c r="I197" s="50" t="s">
        <v>1685</v>
      </c>
      <c r="J197" s="49" t="s">
        <v>22</v>
      </c>
      <c r="K197" s="15" t="s">
        <v>23</v>
      </c>
      <c r="L197" s="15">
        <v>1</v>
      </c>
      <c r="M197" s="15" t="s">
        <v>23</v>
      </c>
      <c r="N197" s="18">
        <v>45848</v>
      </c>
      <c r="O197" s="20">
        <v>940847</v>
      </c>
      <c r="P197" s="15">
        <v>1045386</v>
      </c>
      <c r="Q197" s="18">
        <v>44957</v>
      </c>
      <c r="R197" s="15" t="s">
        <v>24</v>
      </c>
      <c r="S197" s="15" t="s">
        <v>23</v>
      </c>
      <c r="T197" s="15" t="s">
        <v>255</v>
      </c>
      <c r="U197" s="56" t="e">
        <v>#N/A</v>
      </c>
    </row>
    <row r="198" spans="1:21" ht="101.5" x14ac:dyDescent="0.35">
      <c r="A198" s="14" t="s">
        <v>338</v>
      </c>
      <c r="B198" s="15" t="s">
        <v>437</v>
      </c>
      <c r="C198" s="14" t="s">
        <v>438</v>
      </c>
      <c r="D198" s="16">
        <v>1208761</v>
      </c>
      <c r="E198" s="17">
        <f t="shared" si="4"/>
        <v>0.1208761</v>
      </c>
      <c r="F198" s="18">
        <v>44803</v>
      </c>
      <c r="G198" s="15" t="s">
        <v>20</v>
      </c>
      <c r="H198" s="49" t="s">
        <v>351</v>
      </c>
      <c r="I198" s="50" t="s">
        <v>1686</v>
      </c>
      <c r="J198" s="49" t="s">
        <v>22</v>
      </c>
      <c r="K198" s="15" t="s">
        <v>23</v>
      </c>
      <c r="L198" s="15">
        <v>1</v>
      </c>
      <c r="M198" s="15" t="s">
        <v>23</v>
      </c>
      <c r="N198" s="18">
        <v>45982</v>
      </c>
      <c r="O198" s="20">
        <v>1557144</v>
      </c>
      <c r="P198" s="15">
        <v>1557144</v>
      </c>
      <c r="Q198" s="18">
        <v>44803</v>
      </c>
      <c r="R198" s="15" t="s">
        <v>24</v>
      </c>
      <c r="S198" s="15" t="s">
        <v>23</v>
      </c>
      <c r="T198" s="15" t="s">
        <v>25</v>
      </c>
      <c r="U198" s="56" t="e">
        <v>#N/A</v>
      </c>
    </row>
    <row r="199" spans="1:21" ht="130.5" x14ac:dyDescent="0.35">
      <c r="A199" s="14" t="s">
        <v>338</v>
      </c>
      <c r="B199" s="15" t="s">
        <v>439</v>
      </c>
      <c r="C199" s="14" t="s">
        <v>440</v>
      </c>
      <c r="D199" s="16">
        <v>2412469</v>
      </c>
      <c r="E199" s="17">
        <f t="shared" si="4"/>
        <v>0.24124689999999999</v>
      </c>
      <c r="F199" s="18">
        <v>45545</v>
      </c>
      <c r="G199" s="15" t="s">
        <v>20</v>
      </c>
      <c r="H199" s="49" t="s">
        <v>441</v>
      </c>
      <c r="I199" s="50" t="s">
        <v>1687</v>
      </c>
      <c r="J199" s="49" t="s">
        <v>22</v>
      </c>
      <c r="K199" s="15" t="s">
        <v>24</v>
      </c>
      <c r="L199" s="15">
        <v>1</v>
      </c>
      <c r="M199" s="15" t="s">
        <v>23</v>
      </c>
      <c r="N199" s="18">
        <v>45854</v>
      </c>
      <c r="O199" s="20">
        <v>3817004</v>
      </c>
      <c r="P199" s="15">
        <v>4241115</v>
      </c>
      <c r="Q199" s="18">
        <v>45545</v>
      </c>
      <c r="R199" s="15" t="s">
        <v>24</v>
      </c>
      <c r="S199" s="15" t="s">
        <v>23</v>
      </c>
      <c r="T199" s="15" t="s">
        <v>255</v>
      </c>
      <c r="U199" s="56" t="e">
        <v>#N/A</v>
      </c>
    </row>
    <row r="200" spans="1:21" ht="116" x14ac:dyDescent="0.35">
      <c r="A200" s="14" t="s">
        <v>338</v>
      </c>
      <c r="B200" s="15" t="s">
        <v>442</v>
      </c>
      <c r="C200" s="14" t="s">
        <v>443</v>
      </c>
      <c r="D200" s="16">
        <v>1060230</v>
      </c>
      <c r="E200" s="17">
        <f t="shared" si="4"/>
        <v>0.10602300000000001</v>
      </c>
      <c r="F200" s="18">
        <v>45833</v>
      </c>
      <c r="G200" s="15" t="s">
        <v>20</v>
      </c>
      <c r="H200" s="49" t="s">
        <v>63</v>
      </c>
      <c r="I200" s="50" t="s">
        <v>1688</v>
      </c>
      <c r="J200" s="49" t="s">
        <v>22</v>
      </c>
      <c r="K200" s="15" t="s">
        <v>23</v>
      </c>
      <c r="L200" s="15">
        <v>1</v>
      </c>
      <c r="M200" s="15" t="s">
        <v>23</v>
      </c>
      <c r="N200" s="18">
        <v>45926</v>
      </c>
      <c r="O200" s="20">
        <v>1585575</v>
      </c>
      <c r="P200" s="15">
        <v>1761750</v>
      </c>
      <c r="Q200" s="18">
        <v>45833</v>
      </c>
      <c r="R200" s="15" t="s">
        <v>24</v>
      </c>
      <c r="S200" s="15" t="s">
        <v>23</v>
      </c>
      <c r="T200" s="15" t="s">
        <v>255</v>
      </c>
      <c r="U200" s="56" t="e">
        <v>#N/A</v>
      </c>
    </row>
    <row r="201" spans="1:21" ht="116" x14ac:dyDescent="0.35">
      <c r="A201" s="14" t="s">
        <v>338</v>
      </c>
      <c r="B201" s="15" t="s">
        <v>447</v>
      </c>
      <c r="C201" s="14" t="s">
        <v>448</v>
      </c>
      <c r="D201" s="16">
        <v>2592879</v>
      </c>
      <c r="E201" s="17">
        <f t="shared" ref="E201:E262" si="5">D201/10000000</f>
        <v>0.25928790000000002</v>
      </c>
      <c r="F201" s="18">
        <v>45875</v>
      </c>
      <c r="G201" s="15" t="s">
        <v>20</v>
      </c>
      <c r="H201" s="49" t="s">
        <v>365</v>
      </c>
      <c r="I201" s="50" t="s">
        <v>1689</v>
      </c>
      <c r="J201" s="49" t="s">
        <v>22</v>
      </c>
      <c r="K201" s="15" t="s">
        <v>23</v>
      </c>
      <c r="L201" s="15">
        <v>1</v>
      </c>
      <c r="M201" s="15" t="s">
        <v>23</v>
      </c>
      <c r="N201" s="18">
        <v>46210</v>
      </c>
      <c r="O201" s="20">
        <v>2303640</v>
      </c>
      <c r="P201" s="15">
        <v>2303640</v>
      </c>
      <c r="Q201" s="18">
        <v>45875</v>
      </c>
      <c r="R201" s="15" t="s">
        <v>24</v>
      </c>
      <c r="S201" s="15" t="s">
        <v>23</v>
      </c>
      <c r="T201" s="15" t="s">
        <v>328</v>
      </c>
      <c r="U201" s="56" t="e">
        <v>#N/A</v>
      </c>
    </row>
    <row r="202" spans="1:21" ht="116" x14ac:dyDescent="0.35">
      <c r="A202" s="14" t="s">
        <v>338</v>
      </c>
      <c r="B202" s="15" t="s">
        <v>449</v>
      </c>
      <c r="C202" s="14" t="s">
        <v>450</v>
      </c>
      <c r="D202" s="16">
        <v>1209571</v>
      </c>
      <c r="E202" s="17">
        <f t="shared" si="5"/>
        <v>0.1209571</v>
      </c>
      <c r="F202" s="18">
        <v>43893</v>
      </c>
      <c r="G202" s="15" t="s">
        <v>20</v>
      </c>
      <c r="H202" s="49" t="s">
        <v>74</v>
      </c>
      <c r="I202" s="50" t="s">
        <v>1690</v>
      </c>
      <c r="J202" s="49" t="s">
        <v>22</v>
      </c>
      <c r="K202" s="15" t="s">
        <v>24</v>
      </c>
      <c r="L202" s="15">
        <v>3</v>
      </c>
      <c r="M202" s="15" t="s">
        <v>23</v>
      </c>
      <c r="N202" s="18">
        <v>45779</v>
      </c>
      <c r="O202" s="20">
        <v>1040040</v>
      </c>
      <c r="P202" s="15">
        <v>1155600</v>
      </c>
      <c r="Q202" s="18">
        <v>43893</v>
      </c>
      <c r="R202" s="15" t="s">
        <v>24</v>
      </c>
      <c r="S202" s="15" t="s">
        <v>23</v>
      </c>
      <c r="T202" s="15" t="s">
        <v>255</v>
      </c>
      <c r="U202" s="56" t="e">
        <v>#N/A</v>
      </c>
    </row>
    <row r="203" spans="1:21" ht="101.5" x14ac:dyDescent="0.35">
      <c r="A203" s="14" t="s">
        <v>338</v>
      </c>
      <c r="B203" s="15" t="s">
        <v>453</v>
      </c>
      <c r="C203" s="14" t="s">
        <v>454</v>
      </c>
      <c r="D203" s="16">
        <v>2041383</v>
      </c>
      <c r="E203" s="17">
        <f t="shared" si="5"/>
        <v>0.20413829999999999</v>
      </c>
      <c r="F203" s="18">
        <v>44966</v>
      </c>
      <c r="G203" s="15" t="s">
        <v>20</v>
      </c>
      <c r="H203" s="49" t="s">
        <v>74</v>
      </c>
      <c r="I203" s="50" t="s">
        <v>1691</v>
      </c>
      <c r="J203" s="49" t="s">
        <v>22</v>
      </c>
      <c r="K203" s="15" t="s">
        <v>23</v>
      </c>
      <c r="L203" s="15">
        <v>1</v>
      </c>
      <c r="M203" s="15" t="s">
        <v>23</v>
      </c>
      <c r="N203" s="18">
        <v>45848</v>
      </c>
      <c r="O203" s="20">
        <v>1487510</v>
      </c>
      <c r="P203" s="15">
        <v>1652789</v>
      </c>
      <c r="Q203" s="18">
        <v>44966</v>
      </c>
      <c r="R203" s="15" t="s">
        <v>24</v>
      </c>
      <c r="S203" s="15" t="s">
        <v>23</v>
      </c>
      <c r="T203" s="15" t="s">
        <v>255</v>
      </c>
      <c r="U203" s="56" t="e">
        <v>#N/A</v>
      </c>
    </row>
    <row r="204" spans="1:21" ht="101.5" x14ac:dyDescent="0.35">
      <c r="A204" s="14" t="s">
        <v>338</v>
      </c>
      <c r="B204" s="15" t="s">
        <v>455</v>
      </c>
      <c r="C204" s="14" t="s">
        <v>456</v>
      </c>
      <c r="D204" s="16">
        <v>1786613</v>
      </c>
      <c r="E204" s="17">
        <f t="shared" si="5"/>
        <v>0.1786613</v>
      </c>
      <c r="F204" s="18">
        <v>43551</v>
      </c>
      <c r="G204" s="15" t="s">
        <v>20</v>
      </c>
      <c r="H204" s="49" t="s">
        <v>348</v>
      </c>
      <c r="I204" s="50" t="s">
        <v>1692</v>
      </c>
      <c r="J204" s="49" t="s">
        <v>22</v>
      </c>
      <c r="K204" s="15" t="s">
        <v>24</v>
      </c>
      <c r="L204" s="15">
        <v>5</v>
      </c>
      <c r="M204" s="15" t="s">
        <v>23</v>
      </c>
      <c r="N204" s="18">
        <v>45779</v>
      </c>
      <c r="O204" s="20">
        <v>1876050</v>
      </c>
      <c r="P204" s="15">
        <v>1876050</v>
      </c>
      <c r="Q204" s="18">
        <v>43551</v>
      </c>
      <c r="R204" s="15" t="s">
        <v>24</v>
      </c>
      <c r="S204" s="15" t="s">
        <v>23</v>
      </c>
      <c r="T204" s="15" t="s">
        <v>25</v>
      </c>
      <c r="U204" s="56" t="e">
        <v>#N/A</v>
      </c>
    </row>
    <row r="205" spans="1:21" ht="116" x14ac:dyDescent="0.35">
      <c r="A205" s="14" t="s">
        <v>338</v>
      </c>
      <c r="B205" s="15" t="s">
        <v>457</v>
      </c>
      <c r="C205" s="14" t="s">
        <v>458</v>
      </c>
      <c r="D205" s="16">
        <v>1080487</v>
      </c>
      <c r="E205" s="17">
        <f t="shared" si="5"/>
        <v>0.1080487</v>
      </c>
      <c r="F205" s="18">
        <v>44957</v>
      </c>
      <c r="G205" s="15" t="s">
        <v>20</v>
      </c>
      <c r="H205" s="49" t="s">
        <v>61</v>
      </c>
      <c r="I205" s="50" t="s">
        <v>1693</v>
      </c>
      <c r="J205" s="49" t="s">
        <v>22</v>
      </c>
      <c r="K205" s="15" t="s">
        <v>23</v>
      </c>
      <c r="L205" s="15">
        <v>1</v>
      </c>
      <c r="M205" s="15" t="s">
        <v>23</v>
      </c>
      <c r="N205" s="18">
        <v>45848</v>
      </c>
      <c r="O205" s="20">
        <v>992023</v>
      </c>
      <c r="P205" s="15">
        <v>1102248</v>
      </c>
      <c r="Q205" s="18">
        <v>44957</v>
      </c>
      <c r="R205" s="15" t="s">
        <v>24</v>
      </c>
      <c r="S205" s="15" t="s">
        <v>23</v>
      </c>
      <c r="T205" s="15" t="s">
        <v>255</v>
      </c>
      <c r="U205" s="56" t="e">
        <v>#N/A</v>
      </c>
    </row>
    <row r="206" spans="1:21" x14ac:dyDescent="0.35">
      <c r="A206" s="14" t="s">
        <v>338</v>
      </c>
      <c r="B206" s="23" t="s">
        <v>459</v>
      </c>
      <c r="C206" s="14" t="s">
        <v>460</v>
      </c>
      <c r="D206" s="16">
        <v>892792</v>
      </c>
      <c r="E206" s="17">
        <f t="shared" si="5"/>
        <v>8.9279200000000003E-2</v>
      </c>
      <c r="F206" s="18">
        <v>44897</v>
      </c>
      <c r="G206" s="15" t="s">
        <v>20</v>
      </c>
      <c r="H206" s="49" t="s">
        <v>61</v>
      </c>
      <c r="I206" s="50" t="s">
        <v>1694</v>
      </c>
      <c r="J206" s="49" t="s">
        <v>22</v>
      </c>
      <c r="K206" s="15" t="s">
        <v>23</v>
      </c>
      <c r="L206" s="15">
        <v>1</v>
      </c>
      <c r="M206" s="15" t="s">
        <v>23</v>
      </c>
      <c r="N206" s="18">
        <v>46058</v>
      </c>
      <c r="O206" s="20">
        <v>894592</v>
      </c>
      <c r="P206" s="15">
        <v>894592</v>
      </c>
      <c r="Q206" s="18">
        <v>44897</v>
      </c>
      <c r="R206" s="15" t="s">
        <v>24</v>
      </c>
      <c r="S206" s="15" t="s">
        <v>23</v>
      </c>
      <c r="T206" s="15" t="s">
        <v>428</v>
      </c>
      <c r="U206" s="56" t="e">
        <v>#N/A</v>
      </c>
    </row>
    <row r="207" spans="1:21" ht="130.5" x14ac:dyDescent="0.35">
      <c r="A207" s="14" t="s">
        <v>338</v>
      </c>
      <c r="B207" s="15" t="s">
        <v>461</v>
      </c>
      <c r="C207" s="14" t="s">
        <v>462</v>
      </c>
      <c r="D207" s="16">
        <v>1607840</v>
      </c>
      <c r="E207" s="17">
        <f t="shared" si="5"/>
        <v>0.16078400000000001</v>
      </c>
      <c r="F207" s="18">
        <v>45720</v>
      </c>
      <c r="G207" s="15" t="s">
        <v>20</v>
      </c>
      <c r="H207" s="49" t="s">
        <v>351</v>
      </c>
      <c r="I207" s="50" t="s">
        <v>1695</v>
      </c>
      <c r="J207" s="49" t="s">
        <v>22</v>
      </c>
      <c r="K207" s="15" t="s">
        <v>23</v>
      </c>
      <c r="L207" s="15">
        <v>5</v>
      </c>
      <c r="M207" s="15" t="s">
        <v>23</v>
      </c>
      <c r="N207" s="18">
        <v>45838</v>
      </c>
      <c r="O207" s="20">
        <v>2279340</v>
      </c>
      <c r="P207" s="15">
        <v>2532600</v>
      </c>
      <c r="Q207" s="18">
        <v>45720</v>
      </c>
      <c r="R207" s="15" t="s">
        <v>24</v>
      </c>
      <c r="S207" s="15" t="s">
        <v>23</v>
      </c>
      <c r="T207" s="15" t="s">
        <v>25</v>
      </c>
      <c r="U207" s="56" t="e">
        <v>#N/A</v>
      </c>
    </row>
    <row r="208" spans="1:21" ht="116" x14ac:dyDescent="0.35">
      <c r="A208" s="14" t="s">
        <v>338</v>
      </c>
      <c r="B208" s="15" t="s">
        <v>463</v>
      </c>
      <c r="C208" s="14" t="s">
        <v>464</v>
      </c>
      <c r="D208" s="16">
        <v>1599159</v>
      </c>
      <c r="E208" s="17">
        <f t="shared" si="5"/>
        <v>0.1599159</v>
      </c>
      <c r="F208" s="18">
        <v>44901</v>
      </c>
      <c r="G208" s="15" t="s">
        <v>20</v>
      </c>
      <c r="H208" s="49" t="s">
        <v>465</v>
      </c>
      <c r="I208" s="50" t="s">
        <v>1696</v>
      </c>
      <c r="J208" s="49" t="s">
        <v>22</v>
      </c>
      <c r="K208" s="15" t="s">
        <v>23</v>
      </c>
      <c r="L208" s="15">
        <v>1</v>
      </c>
      <c r="M208" s="15" t="s">
        <v>23</v>
      </c>
      <c r="N208" s="18">
        <v>45779</v>
      </c>
      <c r="O208" s="20">
        <v>1575450</v>
      </c>
      <c r="P208" s="15">
        <v>1750500</v>
      </c>
      <c r="Q208" s="18">
        <v>44901</v>
      </c>
      <c r="R208" s="15" t="s">
        <v>24</v>
      </c>
      <c r="S208" s="15" t="s">
        <v>23</v>
      </c>
      <c r="T208" s="15" t="s">
        <v>255</v>
      </c>
      <c r="U208" s="56" t="e">
        <v>#N/A</v>
      </c>
    </row>
    <row r="209" spans="1:21" ht="101.5" x14ac:dyDescent="0.35">
      <c r="A209" s="14" t="s">
        <v>338</v>
      </c>
      <c r="B209" s="15" t="s">
        <v>466</v>
      </c>
      <c r="C209" s="14" t="s">
        <v>467</v>
      </c>
      <c r="D209" s="16">
        <v>865274</v>
      </c>
      <c r="E209" s="17">
        <f t="shared" si="5"/>
        <v>8.6527400000000004E-2</v>
      </c>
      <c r="F209" s="18">
        <v>44419</v>
      </c>
      <c r="G209" s="15" t="s">
        <v>20</v>
      </c>
      <c r="H209" s="49" t="s">
        <v>61</v>
      </c>
      <c r="I209" s="50" t="s">
        <v>1697</v>
      </c>
      <c r="J209" s="49" t="s">
        <v>22</v>
      </c>
      <c r="K209" s="15" t="s">
        <v>24</v>
      </c>
      <c r="L209" s="15">
        <v>5</v>
      </c>
      <c r="M209" s="15" t="s">
        <v>23</v>
      </c>
      <c r="N209" s="18">
        <v>45779</v>
      </c>
      <c r="O209" s="20">
        <v>1389150</v>
      </c>
      <c r="P209" s="15">
        <v>1543500</v>
      </c>
      <c r="Q209" s="18">
        <v>44419</v>
      </c>
      <c r="R209" s="15" t="s">
        <v>24</v>
      </c>
      <c r="S209" s="15" t="s">
        <v>23</v>
      </c>
      <c r="T209" s="15" t="s">
        <v>255</v>
      </c>
      <c r="U209" s="56" t="e">
        <v>#N/A</v>
      </c>
    </row>
    <row r="210" spans="1:21" ht="101.5" x14ac:dyDescent="0.35">
      <c r="A210" s="14" t="s">
        <v>338</v>
      </c>
      <c r="B210" s="15" t="s">
        <v>468</v>
      </c>
      <c r="C210" s="14" t="s">
        <v>469</v>
      </c>
      <c r="D210" s="16">
        <v>1444833</v>
      </c>
      <c r="E210" s="17">
        <f t="shared" si="5"/>
        <v>0.14448330000000001</v>
      </c>
      <c r="F210" s="18">
        <v>45618</v>
      </c>
      <c r="G210" s="15" t="s">
        <v>20</v>
      </c>
      <c r="H210" s="49" t="s">
        <v>264</v>
      </c>
      <c r="I210" s="50" t="s">
        <v>1698</v>
      </c>
      <c r="J210" s="49" t="s">
        <v>22</v>
      </c>
      <c r="K210" s="15" t="s">
        <v>24</v>
      </c>
      <c r="L210" s="15">
        <v>2</v>
      </c>
      <c r="M210" s="15" t="s">
        <v>23</v>
      </c>
      <c r="N210" s="18">
        <v>45848</v>
      </c>
      <c r="O210" s="20">
        <v>1572453</v>
      </c>
      <c r="P210" s="15">
        <v>1747170</v>
      </c>
      <c r="Q210" s="18">
        <v>45618</v>
      </c>
      <c r="R210" s="15" t="s">
        <v>24</v>
      </c>
      <c r="S210" s="15" t="s">
        <v>23</v>
      </c>
      <c r="T210" s="15" t="s">
        <v>25</v>
      </c>
      <c r="U210" s="56" t="e">
        <v>#N/A</v>
      </c>
    </row>
    <row r="211" spans="1:21" ht="116" x14ac:dyDescent="0.35">
      <c r="A211" s="14" t="s">
        <v>338</v>
      </c>
      <c r="B211" s="15" t="s">
        <v>470</v>
      </c>
      <c r="C211" s="14" t="s">
        <v>471</v>
      </c>
      <c r="D211" s="16">
        <v>2498319</v>
      </c>
      <c r="E211" s="17">
        <f t="shared" si="5"/>
        <v>0.2498319</v>
      </c>
      <c r="F211" s="18">
        <v>45839</v>
      </c>
      <c r="G211" s="15" t="s">
        <v>20</v>
      </c>
      <c r="H211" s="49" t="s">
        <v>258</v>
      </c>
      <c r="I211" s="50" t="s">
        <v>1699</v>
      </c>
      <c r="J211" s="49" t="s">
        <v>22</v>
      </c>
      <c r="K211" s="15" t="s">
        <v>23</v>
      </c>
      <c r="L211" s="15">
        <v>5</v>
      </c>
      <c r="M211" s="15" t="s">
        <v>23</v>
      </c>
      <c r="N211" s="18">
        <v>46118</v>
      </c>
      <c r="O211" s="20">
        <v>2994246</v>
      </c>
      <c r="P211" s="15">
        <v>3326940</v>
      </c>
      <c r="Q211" s="18">
        <v>45839</v>
      </c>
      <c r="R211" s="15" t="s">
        <v>24</v>
      </c>
      <c r="S211" s="15" t="s">
        <v>23</v>
      </c>
      <c r="T211" s="15" t="s">
        <v>25</v>
      </c>
      <c r="U211" s="56" t="e">
        <v>#N/A</v>
      </c>
    </row>
    <row r="212" spans="1:21" ht="101.5" x14ac:dyDescent="0.35">
      <c r="A212" s="14" t="s">
        <v>472</v>
      </c>
      <c r="B212" s="15" t="s">
        <v>473</v>
      </c>
      <c r="C212" s="14" t="s">
        <v>474</v>
      </c>
      <c r="D212" s="16">
        <v>789728</v>
      </c>
      <c r="E212" s="17">
        <f t="shared" si="5"/>
        <v>7.8972799999999996E-2</v>
      </c>
      <c r="F212" s="18">
        <v>44422</v>
      </c>
      <c r="G212" s="15" t="s">
        <v>20</v>
      </c>
      <c r="H212" s="49" t="s">
        <v>475</v>
      </c>
      <c r="I212" s="50" t="s">
        <v>1700</v>
      </c>
      <c r="J212" s="49" t="s">
        <v>22</v>
      </c>
      <c r="K212" s="15" t="s">
        <v>23</v>
      </c>
      <c r="L212" s="15">
        <v>3</v>
      </c>
      <c r="M212" s="15" t="s">
        <v>23</v>
      </c>
      <c r="N212" s="18">
        <v>45825</v>
      </c>
      <c r="O212" s="20">
        <v>905580</v>
      </c>
      <c r="P212" s="15">
        <v>1006200</v>
      </c>
      <c r="Q212" s="18">
        <v>44422</v>
      </c>
      <c r="R212" s="15" t="s">
        <v>24</v>
      </c>
      <c r="S212" s="15" t="s">
        <v>23</v>
      </c>
      <c r="T212" s="15" t="s">
        <v>25</v>
      </c>
      <c r="U212" s="56" t="e">
        <v>#N/A</v>
      </c>
    </row>
    <row r="213" spans="1:21" ht="101.5" x14ac:dyDescent="0.35">
      <c r="A213" s="14" t="s">
        <v>472</v>
      </c>
      <c r="B213" s="15" t="s">
        <v>476</v>
      </c>
      <c r="C213" s="14" t="s">
        <v>477</v>
      </c>
      <c r="D213" s="16">
        <v>914953</v>
      </c>
      <c r="E213" s="17">
        <f t="shared" si="5"/>
        <v>9.1495300000000002E-2</v>
      </c>
      <c r="F213" s="18">
        <v>44699</v>
      </c>
      <c r="G213" s="15" t="s">
        <v>20</v>
      </c>
      <c r="H213" s="49" t="s">
        <v>74</v>
      </c>
      <c r="I213" s="50" t="s">
        <v>1701</v>
      </c>
      <c r="J213" s="49" t="s">
        <v>22</v>
      </c>
      <c r="K213" s="15" t="s">
        <v>23</v>
      </c>
      <c r="L213" s="15">
        <v>3</v>
      </c>
      <c r="M213" s="15" t="s">
        <v>23</v>
      </c>
      <c r="N213" s="18">
        <v>45727</v>
      </c>
      <c r="O213" s="20">
        <v>939600</v>
      </c>
      <c r="P213" s="15">
        <v>1044000</v>
      </c>
      <c r="Q213" s="18">
        <v>44699</v>
      </c>
      <c r="R213" s="15" t="s">
        <v>24</v>
      </c>
      <c r="S213" s="15" t="s">
        <v>23</v>
      </c>
      <c r="T213" s="15" t="s">
        <v>255</v>
      </c>
      <c r="U213" s="56" t="e">
        <v>#N/A</v>
      </c>
    </row>
    <row r="214" spans="1:21" ht="130.5" x14ac:dyDescent="0.35">
      <c r="A214" s="14" t="s">
        <v>472</v>
      </c>
      <c r="B214" s="15" t="s">
        <v>478</v>
      </c>
      <c r="C214" s="14" t="s">
        <v>479</v>
      </c>
      <c r="D214" s="16">
        <v>1523319</v>
      </c>
      <c r="E214" s="17">
        <f t="shared" si="5"/>
        <v>0.15233189999999999</v>
      </c>
      <c r="F214" s="18">
        <v>44701</v>
      </c>
      <c r="G214" s="15" t="s">
        <v>20</v>
      </c>
      <c r="H214" s="49" t="s">
        <v>351</v>
      </c>
      <c r="I214" s="50" t="s">
        <v>1702</v>
      </c>
      <c r="J214" s="49" t="s">
        <v>22</v>
      </c>
      <c r="K214" s="15" t="s">
        <v>23</v>
      </c>
      <c r="L214" s="15">
        <v>6</v>
      </c>
      <c r="M214" s="15" t="s">
        <v>23</v>
      </c>
      <c r="N214" s="18">
        <v>45936</v>
      </c>
      <c r="O214" s="20">
        <v>1278666</v>
      </c>
      <c r="P214" s="15">
        <v>1278666</v>
      </c>
      <c r="Q214" s="18">
        <v>44701</v>
      </c>
      <c r="R214" s="15" t="s">
        <v>24</v>
      </c>
      <c r="S214" s="15" t="s">
        <v>23</v>
      </c>
      <c r="T214" s="15" t="s">
        <v>25</v>
      </c>
      <c r="U214" s="56" t="e">
        <v>#N/A</v>
      </c>
    </row>
    <row r="215" spans="1:21" ht="130.5" x14ac:dyDescent="0.35">
      <c r="A215" s="14" t="s">
        <v>472</v>
      </c>
      <c r="B215" s="15" t="s">
        <v>480</v>
      </c>
      <c r="C215" s="14" t="s">
        <v>481</v>
      </c>
      <c r="D215" s="16">
        <v>2308161</v>
      </c>
      <c r="E215" s="17">
        <f t="shared" si="5"/>
        <v>0.2308161</v>
      </c>
      <c r="F215" s="18">
        <v>44980</v>
      </c>
      <c r="G215" s="15" t="s">
        <v>20</v>
      </c>
      <c r="H215" s="49" t="s">
        <v>74</v>
      </c>
      <c r="I215" s="50" t="s">
        <v>1703</v>
      </c>
      <c r="J215" s="49" t="s">
        <v>22</v>
      </c>
      <c r="K215" s="15" t="s">
        <v>23</v>
      </c>
      <c r="L215" s="15">
        <v>2</v>
      </c>
      <c r="M215" s="15" t="s">
        <v>23</v>
      </c>
      <c r="N215" s="18">
        <v>45779</v>
      </c>
      <c r="O215" s="20">
        <v>1753245</v>
      </c>
      <c r="P215" s="15">
        <v>1948050</v>
      </c>
      <c r="Q215" s="18">
        <v>44980</v>
      </c>
      <c r="R215" s="15" t="s">
        <v>24</v>
      </c>
      <c r="S215" s="15" t="s">
        <v>23</v>
      </c>
      <c r="T215" s="15" t="s">
        <v>255</v>
      </c>
      <c r="U215" s="56" t="e">
        <v>#N/A</v>
      </c>
    </row>
    <row r="216" spans="1:21" ht="130.5" x14ac:dyDescent="0.35">
      <c r="A216" s="14" t="s">
        <v>472</v>
      </c>
      <c r="B216" s="15" t="s">
        <v>482</v>
      </c>
      <c r="C216" s="14" t="s">
        <v>483</v>
      </c>
      <c r="D216" s="16">
        <v>1191850</v>
      </c>
      <c r="E216" s="17">
        <f t="shared" si="5"/>
        <v>0.119185</v>
      </c>
      <c r="F216" s="18">
        <v>44855</v>
      </c>
      <c r="G216" s="15" t="s">
        <v>20</v>
      </c>
      <c r="H216" s="49" t="s">
        <v>74</v>
      </c>
      <c r="I216" s="50" t="s">
        <v>1704</v>
      </c>
      <c r="J216" s="49" t="s">
        <v>22</v>
      </c>
      <c r="K216" s="15" t="s">
        <v>23</v>
      </c>
      <c r="L216" s="15">
        <v>6</v>
      </c>
      <c r="M216" s="15" t="s">
        <v>23</v>
      </c>
      <c r="N216" s="18">
        <v>45943</v>
      </c>
      <c r="O216" s="20">
        <v>1490659</v>
      </c>
      <c r="P216" s="15">
        <v>1490659</v>
      </c>
      <c r="Q216" s="18">
        <v>44855</v>
      </c>
      <c r="R216" s="15" t="s">
        <v>24</v>
      </c>
      <c r="S216" s="15" t="s">
        <v>23</v>
      </c>
      <c r="T216" s="15" t="s">
        <v>255</v>
      </c>
      <c r="U216" s="56" t="e">
        <v>#N/A</v>
      </c>
    </row>
    <row r="217" spans="1:21" x14ac:dyDescent="0.35">
      <c r="A217" s="14" t="s">
        <v>472</v>
      </c>
      <c r="B217" s="23" t="s">
        <v>484</v>
      </c>
      <c r="C217" s="14" t="s">
        <v>485</v>
      </c>
      <c r="D217" s="16">
        <v>1098771</v>
      </c>
      <c r="E217" s="17">
        <f t="shared" si="5"/>
        <v>0.10987710000000001</v>
      </c>
      <c r="F217" s="18">
        <v>45833</v>
      </c>
      <c r="G217" s="15" t="s">
        <v>20</v>
      </c>
      <c r="H217" s="49" t="s">
        <v>61</v>
      </c>
      <c r="I217" s="50" t="s">
        <v>1694</v>
      </c>
      <c r="J217" s="49" t="s">
        <v>22</v>
      </c>
      <c r="K217" s="15" t="s">
        <v>23</v>
      </c>
      <c r="L217" s="15">
        <v>2</v>
      </c>
      <c r="M217" s="15" t="s">
        <v>23</v>
      </c>
      <c r="N217" s="18">
        <v>46076</v>
      </c>
      <c r="O217" s="20">
        <v>1504980</v>
      </c>
      <c r="P217" s="15">
        <v>1504980</v>
      </c>
      <c r="Q217" s="18">
        <v>45833</v>
      </c>
      <c r="R217" s="15" t="s">
        <v>24</v>
      </c>
      <c r="S217" s="15" t="s">
        <v>23</v>
      </c>
      <c r="T217" s="15" t="s">
        <v>428</v>
      </c>
      <c r="U217" s="56" t="e">
        <v>#N/A</v>
      </c>
    </row>
    <row r="218" spans="1:21" ht="101.5" x14ac:dyDescent="0.35">
      <c r="A218" s="14" t="s">
        <v>472</v>
      </c>
      <c r="B218" s="15" t="s">
        <v>486</v>
      </c>
      <c r="C218" s="14" t="s">
        <v>487</v>
      </c>
      <c r="D218" s="16">
        <v>1011062</v>
      </c>
      <c r="E218" s="17">
        <f t="shared" si="5"/>
        <v>0.10110619999999999</v>
      </c>
      <c r="F218" s="18">
        <v>44699</v>
      </c>
      <c r="G218" s="15" t="s">
        <v>20</v>
      </c>
      <c r="H218" s="49" t="s">
        <v>74</v>
      </c>
      <c r="I218" s="50" t="s">
        <v>1705</v>
      </c>
      <c r="J218" s="49" t="s">
        <v>22</v>
      </c>
      <c r="K218" s="15" t="s">
        <v>23</v>
      </c>
      <c r="L218" s="15">
        <v>3</v>
      </c>
      <c r="M218" s="15" t="s">
        <v>23</v>
      </c>
      <c r="N218" s="18">
        <v>45779</v>
      </c>
      <c r="O218" s="20">
        <v>1403325</v>
      </c>
      <c r="P218" s="15">
        <v>1559250</v>
      </c>
      <c r="Q218" s="18">
        <v>44699</v>
      </c>
      <c r="R218" s="15" t="s">
        <v>24</v>
      </c>
      <c r="S218" s="15" t="s">
        <v>23</v>
      </c>
      <c r="T218" s="15" t="s">
        <v>255</v>
      </c>
      <c r="U218" s="56" t="e">
        <v>#N/A</v>
      </c>
    </row>
    <row r="219" spans="1:21" ht="101.5" x14ac:dyDescent="0.35">
      <c r="A219" s="14" t="s">
        <v>472</v>
      </c>
      <c r="B219" s="15" t="s">
        <v>488</v>
      </c>
      <c r="C219" s="14" t="s">
        <v>489</v>
      </c>
      <c r="D219" s="16">
        <v>1964840</v>
      </c>
      <c r="E219" s="17">
        <f t="shared" si="5"/>
        <v>0.19648399999999999</v>
      </c>
      <c r="F219" s="18">
        <v>44699</v>
      </c>
      <c r="G219" s="15" t="s">
        <v>20</v>
      </c>
      <c r="H219" s="49" t="s">
        <v>74</v>
      </c>
      <c r="I219" s="50" t="s">
        <v>1706</v>
      </c>
      <c r="J219" s="49" t="s">
        <v>22</v>
      </c>
      <c r="K219" s="15" t="s">
        <v>23</v>
      </c>
      <c r="L219" s="15">
        <v>3</v>
      </c>
      <c r="M219" s="15" t="s">
        <v>23</v>
      </c>
      <c r="N219" s="18">
        <v>45794</v>
      </c>
      <c r="O219" s="20">
        <v>2184570</v>
      </c>
      <c r="P219" s="15">
        <v>2427300</v>
      </c>
      <c r="Q219" s="18">
        <v>44699</v>
      </c>
      <c r="R219" s="15" t="s">
        <v>24</v>
      </c>
      <c r="S219" s="15" t="s">
        <v>23</v>
      </c>
      <c r="T219" s="15" t="s">
        <v>255</v>
      </c>
      <c r="U219" s="56" t="e">
        <v>#N/A</v>
      </c>
    </row>
    <row r="220" spans="1:21" ht="116" x14ac:dyDescent="0.35">
      <c r="A220" s="14" t="s">
        <v>472</v>
      </c>
      <c r="B220" s="15" t="s">
        <v>490</v>
      </c>
      <c r="C220" s="14" t="s">
        <v>491</v>
      </c>
      <c r="D220" s="16">
        <v>1375124</v>
      </c>
      <c r="E220" s="17">
        <f t="shared" si="5"/>
        <v>0.13751240000000001</v>
      </c>
      <c r="F220" s="18">
        <v>45590</v>
      </c>
      <c r="G220" s="15" t="s">
        <v>20</v>
      </c>
      <c r="H220" s="49" t="s">
        <v>74</v>
      </c>
      <c r="I220" s="50" t="s">
        <v>1707</v>
      </c>
      <c r="J220" s="49" t="s">
        <v>22</v>
      </c>
      <c r="K220" s="15" t="s">
        <v>23</v>
      </c>
      <c r="L220" s="15">
        <v>6</v>
      </c>
      <c r="M220" s="15" t="s">
        <v>23</v>
      </c>
      <c r="N220" s="18">
        <v>45982</v>
      </c>
      <c r="O220" s="20">
        <v>1202238</v>
      </c>
      <c r="P220" s="15">
        <v>1202238</v>
      </c>
      <c r="Q220" s="18">
        <v>45590</v>
      </c>
      <c r="R220" s="15" t="s">
        <v>24</v>
      </c>
      <c r="S220" s="15" t="s">
        <v>23</v>
      </c>
      <c r="T220" s="15" t="s">
        <v>255</v>
      </c>
      <c r="U220" s="56" t="e">
        <v>#N/A</v>
      </c>
    </row>
    <row r="221" spans="1:21" ht="130.5" x14ac:dyDescent="0.35">
      <c r="A221" s="14" t="s">
        <v>472</v>
      </c>
      <c r="B221" s="15" t="s">
        <v>492</v>
      </c>
      <c r="C221" s="14" t="s">
        <v>493</v>
      </c>
      <c r="D221" s="16">
        <v>1101409</v>
      </c>
      <c r="E221" s="17">
        <f t="shared" si="5"/>
        <v>0.1101409</v>
      </c>
      <c r="F221" s="18">
        <v>44855</v>
      </c>
      <c r="G221" s="15" t="s">
        <v>20</v>
      </c>
      <c r="H221" s="49" t="s">
        <v>74</v>
      </c>
      <c r="I221" s="50" t="s">
        <v>1708</v>
      </c>
      <c r="J221" s="49" t="s">
        <v>22</v>
      </c>
      <c r="K221" s="15" t="s">
        <v>23</v>
      </c>
      <c r="L221" s="15">
        <v>3</v>
      </c>
      <c r="M221" s="15" t="s">
        <v>23</v>
      </c>
      <c r="N221" s="18">
        <v>45727</v>
      </c>
      <c r="O221" s="20">
        <v>1098360</v>
      </c>
      <c r="P221" s="15">
        <v>1220400</v>
      </c>
      <c r="Q221" s="18">
        <v>44855</v>
      </c>
      <c r="R221" s="15" t="s">
        <v>24</v>
      </c>
      <c r="S221" s="15" t="s">
        <v>23</v>
      </c>
      <c r="T221" s="15" t="s">
        <v>255</v>
      </c>
      <c r="U221" s="56" t="e">
        <v>#N/A</v>
      </c>
    </row>
    <row r="222" spans="1:21" ht="116" x14ac:dyDescent="0.35">
      <c r="A222" s="14" t="s">
        <v>472</v>
      </c>
      <c r="B222" s="15" t="s">
        <v>494</v>
      </c>
      <c r="C222" s="14" t="s">
        <v>495</v>
      </c>
      <c r="D222" s="16">
        <v>1144078</v>
      </c>
      <c r="E222" s="17">
        <f t="shared" si="5"/>
        <v>0.1144078</v>
      </c>
      <c r="F222" s="18">
        <v>44766</v>
      </c>
      <c r="G222" s="15" t="s">
        <v>20</v>
      </c>
      <c r="H222" s="49" t="s">
        <v>61</v>
      </c>
      <c r="I222" s="50" t="s">
        <v>1709</v>
      </c>
      <c r="J222" s="49" t="s">
        <v>22</v>
      </c>
      <c r="K222" s="15" t="s">
        <v>23</v>
      </c>
      <c r="L222" s="15">
        <v>5</v>
      </c>
      <c r="M222" s="15" t="s">
        <v>23</v>
      </c>
      <c r="N222" s="18">
        <v>45848</v>
      </c>
      <c r="O222" s="20">
        <v>726521</v>
      </c>
      <c r="P222" s="15">
        <v>726521</v>
      </c>
      <c r="Q222" s="18">
        <v>44766</v>
      </c>
      <c r="R222" s="15" t="s">
        <v>24</v>
      </c>
      <c r="S222" s="15" t="s">
        <v>23</v>
      </c>
      <c r="T222" s="15" t="s">
        <v>255</v>
      </c>
      <c r="U222" s="56" t="e">
        <v>#N/A</v>
      </c>
    </row>
    <row r="223" spans="1:21" ht="130.5" x14ac:dyDescent="0.35">
      <c r="A223" s="14" t="s">
        <v>472</v>
      </c>
      <c r="B223" s="15" t="s">
        <v>496</v>
      </c>
      <c r="C223" s="14" t="s">
        <v>497</v>
      </c>
      <c r="D223" s="16">
        <v>2235255</v>
      </c>
      <c r="E223" s="17">
        <f t="shared" si="5"/>
        <v>0.22352549999999999</v>
      </c>
      <c r="F223" s="18">
        <v>44935</v>
      </c>
      <c r="G223" s="15" t="s">
        <v>20</v>
      </c>
      <c r="H223" s="49" t="s">
        <v>351</v>
      </c>
      <c r="I223" s="50" t="s">
        <v>1710</v>
      </c>
      <c r="J223" s="49" t="s">
        <v>22</v>
      </c>
      <c r="K223" s="15" t="s">
        <v>23</v>
      </c>
      <c r="L223" s="15">
        <v>2</v>
      </c>
      <c r="M223" s="15" t="s">
        <v>23</v>
      </c>
      <c r="N223" s="18">
        <v>45779</v>
      </c>
      <c r="O223" s="20">
        <v>2097900</v>
      </c>
      <c r="P223" s="15">
        <v>2331000</v>
      </c>
      <c r="Q223" s="18">
        <v>44935</v>
      </c>
      <c r="R223" s="15" t="s">
        <v>24</v>
      </c>
      <c r="S223" s="15" t="s">
        <v>23</v>
      </c>
      <c r="T223" s="15" t="s">
        <v>25</v>
      </c>
      <c r="U223" s="56" t="e">
        <v>#N/A</v>
      </c>
    </row>
    <row r="224" spans="1:21" ht="58" x14ac:dyDescent="0.35">
      <c r="A224" s="14" t="s">
        <v>472</v>
      </c>
      <c r="B224" s="15" t="s">
        <v>498</v>
      </c>
      <c r="C224" s="14" t="s">
        <v>499</v>
      </c>
      <c r="D224" s="16">
        <v>2353275</v>
      </c>
      <c r="E224" s="17">
        <f t="shared" si="5"/>
        <v>0.2353275</v>
      </c>
      <c r="F224" s="18">
        <v>44819</v>
      </c>
      <c r="G224" s="15" t="s">
        <v>20</v>
      </c>
      <c r="H224" s="49" t="s">
        <v>271</v>
      </c>
      <c r="I224" s="50" t="s">
        <v>1711</v>
      </c>
      <c r="J224" s="49" t="s">
        <v>22</v>
      </c>
      <c r="K224" s="15" t="s">
        <v>23</v>
      </c>
      <c r="L224" s="15">
        <v>2</v>
      </c>
      <c r="M224" s="15" t="s">
        <v>24</v>
      </c>
      <c r="N224" s="18">
        <v>45351</v>
      </c>
      <c r="O224" s="20">
        <v>2353275</v>
      </c>
      <c r="P224" s="15">
        <v>2353275</v>
      </c>
      <c r="Q224" s="18">
        <v>44819</v>
      </c>
      <c r="R224" s="15" t="s">
        <v>24</v>
      </c>
      <c r="S224" s="15" t="s">
        <v>23</v>
      </c>
      <c r="T224" s="15" t="s">
        <v>25</v>
      </c>
      <c r="U224" s="56" t="s">
        <v>2193</v>
      </c>
    </row>
    <row r="225" spans="1:21" ht="101.5" x14ac:dyDescent="0.35">
      <c r="A225" s="14" t="s">
        <v>472</v>
      </c>
      <c r="B225" s="15" t="s">
        <v>500</v>
      </c>
      <c r="C225" s="14" t="s">
        <v>501</v>
      </c>
      <c r="D225" s="16">
        <v>1245711</v>
      </c>
      <c r="E225" s="17">
        <f t="shared" si="5"/>
        <v>0.1245711</v>
      </c>
      <c r="F225" s="18">
        <v>44708</v>
      </c>
      <c r="G225" s="15" t="s">
        <v>20</v>
      </c>
      <c r="H225" s="49" t="s">
        <v>351</v>
      </c>
      <c r="I225" s="50" t="s">
        <v>1712</v>
      </c>
      <c r="J225" s="49" t="s">
        <v>22</v>
      </c>
      <c r="K225" s="15" t="s">
        <v>23</v>
      </c>
      <c r="L225" s="15">
        <v>4</v>
      </c>
      <c r="M225" s="15" t="s">
        <v>23</v>
      </c>
      <c r="N225" s="18">
        <v>45779</v>
      </c>
      <c r="O225" s="20">
        <v>1415880</v>
      </c>
      <c r="P225" s="15">
        <v>1573200</v>
      </c>
      <c r="Q225" s="18">
        <v>44708</v>
      </c>
      <c r="R225" s="15" t="s">
        <v>24</v>
      </c>
      <c r="S225" s="15" t="s">
        <v>23</v>
      </c>
      <c r="T225" s="15" t="s">
        <v>25</v>
      </c>
      <c r="U225" s="56" t="e">
        <v>#N/A</v>
      </c>
    </row>
    <row r="226" spans="1:21" ht="101.5" x14ac:dyDescent="0.35">
      <c r="A226" s="14" t="s">
        <v>472</v>
      </c>
      <c r="B226" s="15" t="s">
        <v>502</v>
      </c>
      <c r="C226" s="14" t="s">
        <v>503</v>
      </c>
      <c r="D226" s="16">
        <v>918191</v>
      </c>
      <c r="E226" s="17">
        <f t="shared" si="5"/>
        <v>9.1819100000000001E-2</v>
      </c>
      <c r="F226" s="18">
        <v>45590</v>
      </c>
      <c r="G226" s="15" t="s">
        <v>20</v>
      </c>
      <c r="H226" s="49" t="s">
        <v>74</v>
      </c>
      <c r="I226" s="50" t="s">
        <v>1713</v>
      </c>
      <c r="J226" s="49" t="s">
        <v>22</v>
      </c>
      <c r="K226" s="15" t="s">
        <v>23</v>
      </c>
      <c r="L226" s="15">
        <v>2</v>
      </c>
      <c r="M226" s="15" t="s">
        <v>23</v>
      </c>
      <c r="N226" s="18">
        <v>45848</v>
      </c>
      <c r="O226" s="20">
        <v>981526</v>
      </c>
      <c r="P226" s="15">
        <v>1090584</v>
      </c>
      <c r="Q226" s="18">
        <v>45590</v>
      </c>
      <c r="R226" s="15" t="s">
        <v>24</v>
      </c>
      <c r="S226" s="15" t="s">
        <v>23</v>
      </c>
      <c r="T226" s="15" t="s">
        <v>255</v>
      </c>
      <c r="U226" s="56" t="e">
        <v>#N/A</v>
      </c>
    </row>
    <row r="227" spans="1:21" ht="130.5" x14ac:dyDescent="0.35">
      <c r="A227" s="14" t="s">
        <v>472</v>
      </c>
      <c r="B227" s="15" t="s">
        <v>504</v>
      </c>
      <c r="C227" s="14" t="s">
        <v>505</v>
      </c>
      <c r="D227" s="16">
        <v>1421473</v>
      </c>
      <c r="E227" s="17">
        <f t="shared" si="5"/>
        <v>0.1421473</v>
      </c>
      <c r="F227" s="18">
        <v>44591</v>
      </c>
      <c r="G227" s="15" t="s">
        <v>20</v>
      </c>
      <c r="H227" s="49" t="s">
        <v>258</v>
      </c>
      <c r="I227" s="50" t="s">
        <v>1714</v>
      </c>
      <c r="J227" s="49" t="s">
        <v>22</v>
      </c>
      <c r="K227" s="15" t="s">
        <v>23</v>
      </c>
      <c r="L227" s="15">
        <v>6</v>
      </c>
      <c r="M227" s="15" t="s">
        <v>23</v>
      </c>
      <c r="N227" s="18">
        <v>45848</v>
      </c>
      <c r="O227" s="20">
        <v>1732104</v>
      </c>
      <c r="P227" s="15">
        <v>1732104</v>
      </c>
      <c r="Q227" s="18">
        <v>44591</v>
      </c>
      <c r="R227" s="15" t="s">
        <v>24</v>
      </c>
      <c r="S227" s="15" t="s">
        <v>23</v>
      </c>
      <c r="T227" s="15" t="s">
        <v>25</v>
      </c>
      <c r="U227" s="56" t="e">
        <v>#N/A</v>
      </c>
    </row>
    <row r="228" spans="1:21" ht="116" x14ac:dyDescent="0.35">
      <c r="A228" s="14" t="s">
        <v>472</v>
      </c>
      <c r="B228" s="15" t="s">
        <v>506</v>
      </c>
      <c r="C228" s="14" t="s">
        <v>507</v>
      </c>
      <c r="D228" s="16">
        <v>1114714</v>
      </c>
      <c r="E228" s="17">
        <f t="shared" si="5"/>
        <v>0.1114714</v>
      </c>
      <c r="F228" s="18">
        <v>44713</v>
      </c>
      <c r="G228" s="15" t="s">
        <v>20</v>
      </c>
      <c r="H228" s="49" t="s">
        <v>63</v>
      </c>
      <c r="I228" s="50" t="s">
        <v>1715</v>
      </c>
      <c r="J228" s="49" t="s">
        <v>22</v>
      </c>
      <c r="K228" s="15" t="s">
        <v>23</v>
      </c>
      <c r="L228" s="15">
        <v>5</v>
      </c>
      <c r="M228" s="15" t="s">
        <v>23</v>
      </c>
      <c r="N228" s="18">
        <v>45848</v>
      </c>
      <c r="O228" s="20">
        <v>994356</v>
      </c>
      <c r="P228" s="15">
        <v>994356</v>
      </c>
      <c r="Q228" s="18">
        <v>44713</v>
      </c>
      <c r="R228" s="15" t="s">
        <v>24</v>
      </c>
      <c r="S228" s="15" t="s">
        <v>23</v>
      </c>
      <c r="T228" s="15" t="s">
        <v>255</v>
      </c>
      <c r="U228" s="56" t="e">
        <v>#N/A</v>
      </c>
    </row>
    <row r="229" spans="1:21" ht="116" x14ac:dyDescent="0.35">
      <c r="A229" s="14" t="s">
        <v>472</v>
      </c>
      <c r="B229" s="15" t="s">
        <v>508</v>
      </c>
      <c r="C229" s="14" t="s">
        <v>509</v>
      </c>
      <c r="D229" s="16">
        <v>817493</v>
      </c>
      <c r="E229" s="17">
        <f t="shared" si="5"/>
        <v>8.1749299999999997E-2</v>
      </c>
      <c r="F229" s="18">
        <v>44833</v>
      </c>
      <c r="G229" s="15" t="s">
        <v>20</v>
      </c>
      <c r="H229" s="49" t="s">
        <v>74</v>
      </c>
      <c r="I229" s="50" t="s">
        <v>1716</v>
      </c>
      <c r="J229" s="49" t="s">
        <v>22</v>
      </c>
      <c r="K229" s="15" t="s">
        <v>23</v>
      </c>
      <c r="L229" s="15">
        <v>4</v>
      </c>
      <c r="M229" s="15" t="s">
        <v>23</v>
      </c>
      <c r="N229" s="18">
        <v>46210</v>
      </c>
      <c r="O229" s="20">
        <v>979650</v>
      </c>
      <c r="P229" s="15">
        <v>979650</v>
      </c>
      <c r="Q229" s="18">
        <v>44833</v>
      </c>
      <c r="R229" s="15" t="s">
        <v>24</v>
      </c>
      <c r="S229" s="15" t="s">
        <v>23</v>
      </c>
      <c r="T229" s="15" t="s">
        <v>255</v>
      </c>
      <c r="U229" s="56" t="e">
        <v>#N/A</v>
      </c>
    </row>
    <row r="230" spans="1:21" ht="116" x14ac:dyDescent="0.35">
      <c r="A230" s="14" t="s">
        <v>472</v>
      </c>
      <c r="B230" s="15" t="s">
        <v>510</v>
      </c>
      <c r="C230" s="14" t="s">
        <v>511</v>
      </c>
      <c r="D230" s="16">
        <v>1284333</v>
      </c>
      <c r="E230" s="17">
        <f t="shared" si="5"/>
        <v>0.1284333</v>
      </c>
      <c r="F230" s="18">
        <v>44706</v>
      </c>
      <c r="G230" s="15" t="s">
        <v>20</v>
      </c>
      <c r="H230" s="49" t="s">
        <v>74</v>
      </c>
      <c r="I230" s="50" t="s">
        <v>1717</v>
      </c>
      <c r="J230" s="49" t="s">
        <v>22</v>
      </c>
      <c r="K230" s="15" t="s">
        <v>23</v>
      </c>
      <c r="L230" s="15">
        <v>6</v>
      </c>
      <c r="M230" s="15" t="s">
        <v>23</v>
      </c>
      <c r="N230" s="18">
        <v>45848</v>
      </c>
      <c r="O230" s="20">
        <v>997920</v>
      </c>
      <c r="P230" s="15" t="s">
        <v>512</v>
      </c>
      <c r="Q230" s="18">
        <v>44706</v>
      </c>
      <c r="R230" s="15" t="s">
        <v>24</v>
      </c>
      <c r="S230" s="15" t="s">
        <v>23</v>
      </c>
      <c r="T230" s="15" t="s">
        <v>255</v>
      </c>
      <c r="U230" s="56" t="e">
        <v>#N/A</v>
      </c>
    </row>
    <row r="231" spans="1:21" ht="101.5" x14ac:dyDescent="0.35">
      <c r="A231" s="14" t="s">
        <v>472</v>
      </c>
      <c r="B231" s="15" t="s">
        <v>513</v>
      </c>
      <c r="C231" s="14" t="s">
        <v>514</v>
      </c>
      <c r="D231" s="16">
        <v>1334369</v>
      </c>
      <c r="E231" s="17">
        <f t="shared" si="5"/>
        <v>0.1334369</v>
      </c>
      <c r="F231" s="18">
        <v>44694</v>
      </c>
      <c r="G231" s="15" t="s">
        <v>20</v>
      </c>
      <c r="H231" s="49" t="s">
        <v>61</v>
      </c>
      <c r="I231" s="50" t="s">
        <v>1718</v>
      </c>
      <c r="J231" s="49" t="s">
        <v>22</v>
      </c>
      <c r="K231" s="15" t="s">
        <v>23</v>
      </c>
      <c r="L231" s="15">
        <v>5</v>
      </c>
      <c r="M231" s="15" t="s">
        <v>23</v>
      </c>
      <c r="N231" s="18">
        <v>45848</v>
      </c>
      <c r="O231" s="20">
        <v>1872436</v>
      </c>
      <c r="P231" s="15">
        <v>1872437</v>
      </c>
      <c r="Q231" s="18">
        <v>44694</v>
      </c>
      <c r="R231" s="15" t="s">
        <v>24</v>
      </c>
      <c r="S231" s="15" t="s">
        <v>23</v>
      </c>
      <c r="T231" s="15" t="s">
        <v>255</v>
      </c>
      <c r="U231" s="56" t="e">
        <v>#N/A</v>
      </c>
    </row>
    <row r="232" spans="1:21" ht="130.5" x14ac:dyDescent="0.35">
      <c r="A232" s="14" t="s">
        <v>472</v>
      </c>
      <c r="B232" s="15" t="s">
        <v>515</v>
      </c>
      <c r="C232" s="14" t="s">
        <v>516</v>
      </c>
      <c r="D232" s="16">
        <v>2868544</v>
      </c>
      <c r="E232" s="17">
        <f t="shared" si="5"/>
        <v>0.28685440000000001</v>
      </c>
      <c r="F232" s="18">
        <v>44825</v>
      </c>
      <c r="G232" s="15" t="s">
        <v>20</v>
      </c>
      <c r="H232" s="49" t="s">
        <v>258</v>
      </c>
      <c r="I232" s="50" t="s">
        <v>1719</v>
      </c>
      <c r="J232" s="49" t="s">
        <v>22</v>
      </c>
      <c r="K232" s="15" t="s">
        <v>23</v>
      </c>
      <c r="L232" s="15">
        <v>7</v>
      </c>
      <c r="M232" s="15" t="s">
        <v>23</v>
      </c>
      <c r="N232" s="18">
        <v>45943</v>
      </c>
      <c r="O232" s="20">
        <v>1684865</v>
      </c>
      <c r="P232" s="15">
        <v>1684865</v>
      </c>
      <c r="Q232" s="18">
        <v>44825</v>
      </c>
      <c r="R232" s="15" t="s">
        <v>24</v>
      </c>
      <c r="S232" s="15" t="s">
        <v>23</v>
      </c>
      <c r="T232" s="15" t="s">
        <v>25</v>
      </c>
      <c r="U232" s="56" t="e">
        <v>#N/A</v>
      </c>
    </row>
    <row r="233" spans="1:21" ht="101.5" x14ac:dyDescent="0.35">
      <c r="A233" s="14" t="s">
        <v>472</v>
      </c>
      <c r="B233" s="15" t="s">
        <v>517</v>
      </c>
      <c r="C233" s="14" t="s">
        <v>518</v>
      </c>
      <c r="D233" s="16">
        <v>1237819</v>
      </c>
      <c r="E233" s="17">
        <f t="shared" si="5"/>
        <v>0.1237819</v>
      </c>
      <c r="F233" s="18">
        <v>44719</v>
      </c>
      <c r="G233" s="15" t="s">
        <v>20</v>
      </c>
      <c r="H233" s="49" t="s">
        <v>74</v>
      </c>
      <c r="I233" s="50" t="s">
        <v>1720</v>
      </c>
      <c r="J233" s="49" t="s">
        <v>22</v>
      </c>
      <c r="K233" s="15" t="s">
        <v>23</v>
      </c>
      <c r="L233" s="15">
        <v>5</v>
      </c>
      <c r="M233" s="15" t="s">
        <v>23</v>
      </c>
      <c r="N233" s="18">
        <v>45848</v>
      </c>
      <c r="O233" s="20">
        <v>1070172</v>
      </c>
      <c r="P233" s="15">
        <v>1070172</v>
      </c>
      <c r="Q233" s="18">
        <v>44719</v>
      </c>
      <c r="R233" s="15" t="s">
        <v>24</v>
      </c>
      <c r="S233" s="15" t="s">
        <v>23</v>
      </c>
      <c r="T233" s="15" t="s">
        <v>255</v>
      </c>
      <c r="U233" s="56" t="e">
        <v>#N/A</v>
      </c>
    </row>
    <row r="234" spans="1:21" ht="116" x14ac:dyDescent="0.35">
      <c r="A234" s="14" t="s">
        <v>472</v>
      </c>
      <c r="B234" s="15" t="s">
        <v>519</v>
      </c>
      <c r="C234" s="14" t="s">
        <v>520</v>
      </c>
      <c r="D234" s="16">
        <v>2594420</v>
      </c>
      <c r="E234" s="17">
        <f t="shared" si="5"/>
        <v>0.25944200000000001</v>
      </c>
      <c r="F234" s="18">
        <v>43896</v>
      </c>
      <c r="G234" s="15" t="s">
        <v>20</v>
      </c>
      <c r="H234" s="49" t="s">
        <v>61</v>
      </c>
      <c r="I234" s="50" t="s">
        <v>1721</v>
      </c>
      <c r="J234" s="49" t="s">
        <v>22</v>
      </c>
      <c r="K234" s="15" t="s">
        <v>23</v>
      </c>
      <c r="L234" s="15">
        <v>3</v>
      </c>
      <c r="M234" s="15" t="s">
        <v>23</v>
      </c>
      <c r="N234" s="18">
        <v>45736</v>
      </c>
      <c r="O234" s="20">
        <v>2755863</v>
      </c>
      <c r="P234" s="15">
        <v>3062070</v>
      </c>
      <c r="Q234" s="18">
        <v>43896</v>
      </c>
      <c r="R234" s="15" t="s">
        <v>24</v>
      </c>
      <c r="S234" s="15" t="s">
        <v>23</v>
      </c>
      <c r="T234" s="15" t="s">
        <v>255</v>
      </c>
      <c r="U234" s="56" t="e">
        <v>#N/A</v>
      </c>
    </row>
    <row r="235" spans="1:21" ht="101.5" x14ac:dyDescent="0.35">
      <c r="A235" s="14" t="s">
        <v>472</v>
      </c>
      <c r="B235" s="15" t="s">
        <v>521</v>
      </c>
      <c r="C235" s="14" t="s">
        <v>522</v>
      </c>
      <c r="D235" s="16">
        <v>1689928</v>
      </c>
      <c r="E235" s="17">
        <f t="shared" si="5"/>
        <v>0.1689928</v>
      </c>
      <c r="F235" s="18">
        <v>44855</v>
      </c>
      <c r="G235" s="15" t="s">
        <v>20</v>
      </c>
      <c r="H235" s="49" t="s">
        <v>61</v>
      </c>
      <c r="I235" s="50" t="s">
        <v>1722</v>
      </c>
      <c r="J235" s="49" t="s">
        <v>22</v>
      </c>
      <c r="K235" s="15" t="s">
        <v>23</v>
      </c>
      <c r="L235" s="15">
        <v>3</v>
      </c>
      <c r="M235" s="15" t="s">
        <v>23</v>
      </c>
      <c r="N235" s="18">
        <v>45736</v>
      </c>
      <c r="O235" s="20">
        <v>2041200</v>
      </c>
      <c r="P235" s="15">
        <v>2268000</v>
      </c>
      <c r="Q235" s="18">
        <v>44855</v>
      </c>
      <c r="R235" s="15" t="s">
        <v>24</v>
      </c>
      <c r="S235" s="15" t="s">
        <v>23</v>
      </c>
      <c r="T235" s="15" t="s">
        <v>255</v>
      </c>
      <c r="U235" s="56" t="e">
        <v>#N/A</v>
      </c>
    </row>
    <row r="236" spans="1:21" ht="116" x14ac:dyDescent="0.35">
      <c r="A236" s="14" t="s">
        <v>472</v>
      </c>
      <c r="B236" s="15" t="s">
        <v>523</v>
      </c>
      <c r="C236" s="14" t="s">
        <v>524</v>
      </c>
      <c r="D236" s="16">
        <v>1055589</v>
      </c>
      <c r="E236" s="17">
        <f t="shared" si="5"/>
        <v>0.1055589</v>
      </c>
      <c r="F236" s="18">
        <v>44855</v>
      </c>
      <c r="G236" s="15" t="s">
        <v>20</v>
      </c>
      <c r="H236" s="49" t="s">
        <v>61</v>
      </c>
      <c r="I236" s="50" t="s">
        <v>1723</v>
      </c>
      <c r="J236" s="49" t="s">
        <v>22</v>
      </c>
      <c r="K236" s="15" t="s">
        <v>23</v>
      </c>
      <c r="L236" s="15">
        <v>3</v>
      </c>
      <c r="M236" s="15" t="s">
        <v>23</v>
      </c>
      <c r="N236" s="18">
        <v>45727</v>
      </c>
      <c r="O236" s="20">
        <v>1326780</v>
      </c>
      <c r="P236" s="15">
        <v>1474200</v>
      </c>
      <c r="Q236" s="18">
        <v>44855</v>
      </c>
      <c r="R236" s="15" t="s">
        <v>24</v>
      </c>
      <c r="S236" s="15" t="s">
        <v>23</v>
      </c>
      <c r="T236" s="15" t="s">
        <v>255</v>
      </c>
      <c r="U236" s="56" t="e">
        <v>#N/A</v>
      </c>
    </row>
    <row r="237" spans="1:21" ht="87" x14ac:dyDescent="0.35">
      <c r="A237" s="14" t="s">
        <v>472</v>
      </c>
      <c r="B237" s="15" t="s">
        <v>525</v>
      </c>
      <c r="C237" s="14" t="s">
        <v>526</v>
      </c>
      <c r="D237" s="16">
        <v>938647</v>
      </c>
      <c r="E237" s="17">
        <f t="shared" si="5"/>
        <v>9.3864699999999995E-2</v>
      </c>
      <c r="F237" s="18">
        <v>44766</v>
      </c>
      <c r="G237" s="15" t="s">
        <v>20</v>
      </c>
      <c r="H237" s="49" t="s">
        <v>63</v>
      </c>
      <c r="I237" s="50" t="s">
        <v>1724</v>
      </c>
      <c r="J237" s="49" t="s">
        <v>22</v>
      </c>
      <c r="K237" s="15" t="s">
        <v>23</v>
      </c>
      <c r="L237" s="15">
        <v>3</v>
      </c>
      <c r="M237" s="15" t="s">
        <v>23</v>
      </c>
      <c r="N237" s="18">
        <v>45727</v>
      </c>
      <c r="O237" s="20">
        <v>1137240</v>
      </c>
      <c r="P237" s="15">
        <v>1263600</v>
      </c>
      <c r="Q237" s="18">
        <v>44766</v>
      </c>
      <c r="R237" s="15" t="s">
        <v>24</v>
      </c>
      <c r="S237" s="15" t="s">
        <v>23</v>
      </c>
      <c r="T237" s="15" t="s">
        <v>255</v>
      </c>
      <c r="U237" s="56" t="e">
        <v>#N/A</v>
      </c>
    </row>
    <row r="238" spans="1:21" ht="116" x14ac:dyDescent="0.35">
      <c r="A238" s="14" t="s">
        <v>472</v>
      </c>
      <c r="B238" s="15" t="s">
        <v>527</v>
      </c>
      <c r="C238" s="14" t="s">
        <v>528</v>
      </c>
      <c r="D238" s="16">
        <v>1233093</v>
      </c>
      <c r="E238" s="17">
        <f t="shared" si="5"/>
        <v>0.1233093</v>
      </c>
      <c r="F238" s="18">
        <v>44799</v>
      </c>
      <c r="G238" s="15" t="s">
        <v>20</v>
      </c>
      <c r="H238" s="49" t="s">
        <v>63</v>
      </c>
      <c r="I238" s="50" t="s">
        <v>1725</v>
      </c>
      <c r="J238" s="49" t="s">
        <v>22</v>
      </c>
      <c r="K238" s="15" t="s">
        <v>23</v>
      </c>
      <c r="L238" s="15">
        <v>3</v>
      </c>
      <c r="M238" s="15" t="s">
        <v>23</v>
      </c>
      <c r="N238" s="18">
        <v>45779</v>
      </c>
      <c r="O238" s="20">
        <v>1334070</v>
      </c>
      <c r="P238" s="15">
        <v>1482300</v>
      </c>
      <c r="Q238" s="18">
        <v>44799</v>
      </c>
      <c r="R238" s="15" t="s">
        <v>24</v>
      </c>
      <c r="S238" s="15" t="s">
        <v>23</v>
      </c>
      <c r="T238" s="15" t="s">
        <v>255</v>
      </c>
      <c r="U238" s="56" t="e">
        <v>#N/A</v>
      </c>
    </row>
    <row r="239" spans="1:21" ht="87" x14ac:dyDescent="0.35">
      <c r="A239" s="14" t="s">
        <v>472</v>
      </c>
      <c r="B239" s="15" t="s">
        <v>529</v>
      </c>
      <c r="C239" s="14" t="s">
        <v>530</v>
      </c>
      <c r="D239" s="16">
        <v>1516133</v>
      </c>
      <c r="E239" s="17">
        <f t="shared" si="5"/>
        <v>0.15161330000000001</v>
      </c>
      <c r="F239" s="18">
        <v>44572</v>
      </c>
      <c r="G239" s="15" t="s">
        <v>20</v>
      </c>
      <c r="H239" s="49" t="s">
        <v>61</v>
      </c>
      <c r="I239" s="50" t="s">
        <v>1726</v>
      </c>
      <c r="J239" s="49" t="s">
        <v>22</v>
      </c>
      <c r="K239" s="15" t="s">
        <v>23</v>
      </c>
      <c r="L239" s="15">
        <v>5</v>
      </c>
      <c r="M239" s="15" t="s">
        <v>23</v>
      </c>
      <c r="N239" s="18">
        <v>45848</v>
      </c>
      <c r="O239" s="20">
        <v>1756161</v>
      </c>
      <c r="P239" s="15">
        <v>1756161</v>
      </c>
      <c r="Q239" s="18">
        <v>44572</v>
      </c>
      <c r="R239" s="15" t="s">
        <v>24</v>
      </c>
      <c r="S239" s="15" t="s">
        <v>23</v>
      </c>
      <c r="T239" s="15" t="s">
        <v>255</v>
      </c>
      <c r="U239" s="56" t="e">
        <v>#N/A</v>
      </c>
    </row>
    <row r="240" spans="1:21" ht="101.5" x14ac:dyDescent="0.35">
      <c r="A240" s="14" t="s">
        <v>472</v>
      </c>
      <c r="B240" s="15" t="s">
        <v>531</v>
      </c>
      <c r="C240" s="14" t="s">
        <v>532</v>
      </c>
      <c r="D240" s="16">
        <v>1999015</v>
      </c>
      <c r="E240" s="17">
        <f t="shared" si="5"/>
        <v>0.19990150000000001</v>
      </c>
      <c r="F240" s="18">
        <v>44631</v>
      </c>
      <c r="G240" s="15" t="s">
        <v>20</v>
      </c>
      <c r="H240" s="49" t="s">
        <v>74</v>
      </c>
      <c r="I240" s="50" t="s">
        <v>1727</v>
      </c>
      <c r="J240" s="49" t="s">
        <v>22</v>
      </c>
      <c r="K240" s="15" t="s">
        <v>23</v>
      </c>
      <c r="L240" s="15">
        <v>3</v>
      </c>
      <c r="M240" s="15" t="s">
        <v>23</v>
      </c>
      <c r="N240" s="18">
        <v>45736</v>
      </c>
      <c r="O240" s="20">
        <v>2191050</v>
      </c>
      <c r="P240" s="15">
        <v>2434500</v>
      </c>
      <c r="Q240" s="18">
        <v>44631</v>
      </c>
      <c r="R240" s="15" t="s">
        <v>24</v>
      </c>
      <c r="S240" s="15" t="s">
        <v>23</v>
      </c>
      <c r="T240" s="15" t="s">
        <v>255</v>
      </c>
      <c r="U240" s="56" t="e">
        <v>#N/A</v>
      </c>
    </row>
    <row r="241" spans="1:21" ht="87" x14ac:dyDescent="0.35">
      <c r="A241" s="14" t="s">
        <v>472</v>
      </c>
      <c r="B241" s="15" t="s">
        <v>533</v>
      </c>
      <c r="C241" s="14" t="s">
        <v>534</v>
      </c>
      <c r="D241" s="16">
        <v>1931440</v>
      </c>
      <c r="E241" s="17">
        <f t="shared" si="5"/>
        <v>0.19314400000000001</v>
      </c>
      <c r="F241" s="18">
        <v>44735</v>
      </c>
      <c r="G241" s="15" t="s">
        <v>20</v>
      </c>
      <c r="H241" s="49" t="s">
        <v>74</v>
      </c>
      <c r="I241" s="50" t="s">
        <v>1728</v>
      </c>
      <c r="J241" s="49" t="s">
        <v>22</v>
      </c>
      <c r="K241" s="15" t="s">
        <v>23</v>
      </c>
      <c r="L241" s="15">
        <v>5</v>
      </c>
      <c r="M241" s="15" t="s">
        <v>23</v>
      </c>
      <c r="N241" s="18">
        <v>45848</v>
      </c>
      <c r="O241" s="20">
        <v>1243309</v>
      </c>
      <c r="P241" s="15">
        <v>1243310</v>
      </c>
      <c r="Q241" s="18">
        <v>44735</v>
      </c>
      <c r="R241" s="15" t="s">
        <v>24</v>
      </c>
      <c r="S241" s="15" t="s">
        <v>23</v>
      </c>
      <c r="T241" s="15" t="s">
        <v>255</v>
      </c>
      <c r="U241" s="56" t="e">
        <v>#N/A</v>
      </c>
    </row>
    <row r="242" spans="1:21" ht="116" x14ac:dyDescent="0.35">
      <c r="A242" s="14" t="s">
        <v>472</v>
      </c>
      <c r="B242" s="15" t="s">
        <v>535</v>
      </c>
      <c r="C242" s="14" t="s">
        <v>536</v>
      </c>
      <c r="D242" s="16">
        <v>1450324</v>
      </c>
      <c r="E242" s="17">
        <f t="shared" si="5"/>
        <v>0.14503240000000001</v>
      </c>
      <c r="F242" s="18">
        <v>44735</v>
      </c>
      <c r="G242" s="15" t="s">
        <v>20</v>
      </c>
      <c r="H242" s="49" t="s">
        <v>351</v>
      </c>
      <c r="I242" s="50" t="s">
        <v>1729</v>
      </c>
      <c r="J242" s="49" t="s">
        <v>22</v>
      </c>
      <c r="K242" s="15" t="s">
        <v>23</v>
      </c>
      <c r="L242" s="15">
        <v>4</v>
      </c>
      <c r="M242" s="15" t="s">
        <v>23</v>
      </c>
      <c r="N242" s="18">
        <v>45779</v>
      </c>
      <c r="O242" s="20">
        <v>1666980</v>
      </c>
      <c r="P242" s="15">
        <v>1852200</v>
      </c>
      <c r="Q242" s="18">
        <v>44735</v>
      </c>
      <c r="R242" s="15" t="s">
        <v>24</v>
      </c>
      <c r="S242" s="15" t="s">
        <v>23</v>
      </c>
      <c r="T242" s="15" t="s">
        <v>25</v>
      </c>
      <c r="U242" s="56" t="e">
        <v>#N/A</v>
      </c>
    </row>
    <row r="243" spans="1:21" ht="101.5" x14ac:dyDescent="0.35">
      <c r="A243" s="14" t="s">
        <v>472</v>
      </c>
      <c r="B243" s="15" t="s">
        <v>537</v>
      </c>
      <c r="C243" s="14" t="s">
        <v>538</v>
      </c>
      <c r="D243" s="16">
        <v>1201316</v>
      </c>
      <c r="E243" s="17">
        <f t="shared" si="5"/>
        <v>0.12013160000000001</v>
      </c>
      <c r="F243" s="18">
        <v>44699</v>
      </c>
      <c r="G243" s="15" t="s">
        <v>20</v>
      </c>
      <c r="H243" s="49" t="s">
        <v>74</v>
      </c>
      <c r="I243" s="50" t="s">
        <v>1730</v>
      </c>
      <c r="J243" s="49" t="s">
        <v>22</v>
      </c>
      <c r="K243" s="15" t="s">
        <v>23</v>
      </c>
      <c r="L243" s="15">
        <v>3</v>
      </c>
      <c r="M243" s="15" t="s">
        <v>23</v>
      </c>
      <c r="N243" s="18">
        <v>45727</v>
      </c>
      <c r="O243" s="20">
        <v>1516320</v>
      </c>
      <c r="P243" s="15">
        <v>1684800</v>
      </c>
      <c r="Q243" s="18">
        <v>44699</v>
      </c>
      <c r="R243" s="15" t="s">
        <v>24</v>
      </c>
      <c r="S243" s="15" t="s">
        <v>23</v>
      </c>
      <c r="T243" s="15" t="s">
        <v>255</v>
      </c>
      <c r="U243" s="56" t="e">
        <v>#N/A</v>
      </c>
    </row>
    <row r="244" spans="1:21" ht="101.5" x14ac:dyDescent="0.35">
      <c r="A244" s="14" t="s">
        <v>472</v>
      </c>
      <c r="B244" s="15" t="s">
        <v>539</v>
      </c>
      <c r="C244" s="14" t="s">
        <v>540</v>
      </c>
      <c r="D244" s="16">
        <v>2185464</v>
      </c>
      <c r="E244" s="17">
        <f t="shared" si="5"/>
        <v>0.2185464</v>
      </c>
      <c r="F244" s="18">
        <v>44620</v>
      </c>
      <c r="G244" s="15" t="s">
        <v>20</v>
      </c>
      <c r="H244" s="49" t="s">
        <v>351</v>
      </c>
      <c r="I244" s="50" t="s">
        <v>1731</v>
      </c>
      <c r="J244" s="49" t="s">
        <v>22</v>
      </c>
      <c r="K244" s="15" t="s">
        <v>23</v>
      </c>
      <c r="L244" s="15">
        <v>3</v>
      </c>
      <c r="M244" s="15" t="s">
        <v>23</v>
      </c>
      <c r="N244" s="18">
        <v>45779</v>
      </c>
      <c r="O244" s="20">
        <v>2061450</v>
      </c>
      <c r="P244" s="15">
        <v>2290500</v>
      </c>
      <c r="Q244" s="18">
        <v>44620</v>
      </c>
      <c r="R244" s="15" t="s">
        <v>24</v>
      </c>
      <c r="S244" s="15" t="s">
        <v>23</v>
      </c>
      <c r="T244" s="15" t="s">
        <v>25</v>
      </c>
      <c r="U244" s="56" t="e">
        <v>#N/A</v>
      </c>
    </row>
    <row r="245" spans="1:21" ht="116" x14ac:dyDescent="0.35">
      <c r="A245" s="14" t="s">
        <v>472</v>
      </c>
      <c r="B245" s="15" t="s">
        <v>541</v>
      </c>
      <c r="C245" s="14" t="s">
        <v>542</v>
      </c>
      <c r="D245" s="16">
        <v>868453</v>
      </c>
      <c r="E245" s="17">
        <f t="shared" si="5"/>
        <v>8.68453E-2</v>
      </c>
      <c r="F245" s="18">
        <v>44799</v>
      </c>
      <c r="G245" s="15" t="s">
        <v>20</v>
      </c>
      <c r="H245" s="49" t="s">
        <v>63</v>
      </c>
      <c r="I245" s="50" t="s">
        <v>1732</v>
      </c>
      <c r="J245" s="49" t="s">
        <v>22</v>
      </c>
      <c r="K245" s="15" t="s">
        <v>23</v>
      </c>
      <c r="L245" s="15">
        <v>3</v>
      </c>
      <c r="M245" s="15" t="s">
        <v>23</v>
      </c>
      <c r="N245" s="18">
        <v>45838</v>
      </c>
      <c r="O245" s="20">
        <v>2506140</v>
      </c>
      <c r="P245" s="15">
        <v>2784600</v>
      </c>
      <c r="Q245" s="18">
        <v>44799</v>
      </c>
      <c r="R245" s="15" t="s">
        <v>24</v>
      </c>
      <c r="S245" s="15" t="s">
        <v>23</v>
      </c>
      <c r="T245" s="15" t="s">
        <v>255</v>
      </c>
      <c r="U245" s="56" t="e">
        <v>#N/A</v>
      </c>
    </row>
    <row r="246" spans="1:21" ht="130.5" x14ac:dyDescent="0.35">
      <c r="A246" s="14" t="s">
        <v>472</v>
      </c>
      <c r="B246" s="15" t="s">
        <v>543</v>
      </c>
      <c r="C246" s="14" t="s">
        <v>544</v>
      </c>
      <c r="D246" s="16">
        <v>1831336</v>
      </c>
      <c r="E246" s="17">
        <f t="shared" si="5"/>
        <v>0.18313360000000001</v>
      </c>
      <c r="F246" s="18">
        <v>45016</v>
      </c>
      <c r="G246" s="15" t="s">
        <v>20</v>
      </c>
      <c r="H246" s="49" t="s">
        <v>545</v>
      </c>
      <c r="I246" s="50" t="s">
        <v>1733</v>
      </c>
      <c r="J246" s="49" t="s">
        <v>22</v>
      </c>
      <c r="K246" s="15" t="s">
        <v>23</v>
      </c>
      <c r="L246" s="15">
        <v>4</v>
      </c>
      <c r="M246" s="15" t="s">
        <v>23</v>
      </c>
      <c r="N246" s="18">
        <v>46210</v>
      </c>
      <c r="O246" s="20">
        <v>2017710</v>
      </c>
      <c r="P246" s="15">
        <v>2017710</v>
      </c>
      <c r="Q246" s="18">
        <v>45016</v>
      </c>
      <c r="R246" s="15" t="s">
        <v>24</v>
      </c>
      <c r="S246" s="15" t="s">
        <v>23</v>
      </c>
      <c r="T246" s="15" t="s">
        <v>328</v>
      </c>
      <c r="U246" s="56" t="e">
        <v>#N/A</v>
      </c>
    </row>
    <row r="247" spans="1:21" ht="101.5" x14ac:dyDescent="0.35">
      <c r="A247" s="14" t="s">
        <v>17</v>
      </c>
      <c r="B247" s="15" t="s">
        <v>546</v>
      </c>
      <c r="C247" s="14" t="s">
        <v>547</v>
      </c>
      <c r="D247" s="16">
        <v>1742912</v>
      </c>
      <c r="E247" s="17">
        <f t="shared" si="5"/>
        <v>0.17429120000000001</v>
      </c>
      <c r="F247" s="18">
        <v>44383</v>
      </c>
      <c r="G247" s="15" t="s">
        <v>20</v>
      </c>
      <c r="H247" s="49" t="s">
        <v>74</v>
      </c>
      <c r="I247" s="50" t="s">
        <v>1734</v>
      </c>
      <c r="J247" s="49" t="s">
        <v>22</v>
      </c>
      <c r="K247" s="15" t="s">
        <v>24</v>
      </c>
      <c r="L247" s="15">
        <v>3</v>
      </c>
      <c r="M247" s="15" t="s">
        <v>23</v>
      </c>
      <c r="N247" s="18">
        <v>45841</v>
      </c>
      <c r="O247" s="20">
        <v>2604960</v>
      </c>
      <c r="P247" s="15">
        <v>2604960</v>
      </c>
      <c r="Q247" s="18">
        <v>44383</v>
      </c>
      <c r="R247" s="15" t="s">
        <v>24</v>
      </c>
      <c r="S247" s="15" t="s">
        <v>23</v>
      </c>
      <c r="T247" s="15" t="s">
        <v>255</v>
      </c>
      <c r="U247" s="56" t="e">
        <v>#N/A</v>
      </c>
    </row>
    <row r="248" spans="1:21" ht="116" x14ac:dyDescent="0.35">
      <c r="A248" s="14" t="s">
        <v>17</v>
      </c>
      <c r="B248" s="15" t="s">
        <v>548</v>
      </c>
      <c r="C248" s="14" t="s">
        <v>549</v>
      </c>
      <c r="D248" s="16">
        <v>1920154</v>
      </c>
      <c r="E248" s="17">
        <f t="shared" si="5"/>
        <v>0.1920154</v>
      </c>
      <c r="F248" s="18">
        <v>46029</v>
      </c>
      <c r="G248" s="15" t="s">
        <v>20</v>
      </c>
      <c r="H248" s="49" t="s">
        <v>61</v>
      </c>
      <c r="I248" s="50" t="s">
        <v>1735</v>
      </c>
      <c r="J248" s="49" t="s">
        <v>22</v>
      </c>
      <c r="K248" s="15" t="s">
        <v>23</v>
      </c>
      <c r="L248" s="15">
        <v>1</v>
      </c>
      <c r="M248" s="15" t="s">
        <v>23</v>
      </c>
      <c r="N248" s="18">
        <v>46118</v>
      </c>
      <c r="O248" s="20">
        <v>2078100</v>
      </c>
      <c r="P248" s="15">
        <v>2078100</v>
      </c>
      <c r="Q248" s="18">
        <v>46029</v>
      </c>
      <c r="R248" s="15" t="s">
        <v>24</v>
      </c>
      <c r="S248" s="15" t="s">
        <v>23</v>
      </c>
      <c r="T248" s="15" t="s">
        <v>255</v>
      </c>
      <c r="U248" s="56" t="e">
        <v>#N/A</v>
      </c>
    </row>
    <row r="249" spans="1:21" ht="87" x14ac:dyDescent="0.35">
      <c r="A249" s="14" t="s">
        <v>17</v>
      </c>
      <c r="B249" s="15" t="s">
        <v>550</v>
      </c>
      <c r="C249" s="14" t="s">
        <v>551</v>
      </c>
      <c r="D249" s="16">
        <v>1439587</v>
      </c>
      <c r="E249" s="17">
        <f t="shared" si="5"/>
        <v>0.1439587</v>
      </c>
      <c r="F249" s="18">
        <v>45706</v>
      </c>
      <c r="G249" s="15" t="s">
        <v>20</v>
      </c>
      <c r="H249" s="49" t="s">
        <v>465</v>
      </c>
      <c r="I249" s="50" t="s">
        <v>1736</v>
      </c>
      <c r="J249" s="49" t="s">
        <v>22</v>
      </c>
      <c r="K249" s="15" t="s">
        <v>23</v>
      </c>
      <c r="L249" s="15">
        <v>3</v>
      </c>
      <c r="M249" s="15" t="s">
        <v>23</v>
      </c>
      <c r="N249" s="18">
        <v>46210</v>
      </c>
      <c r="O249" s="20">
        <v>1463103</v>
      </c>
      <c r="P249" s="15">
        <v>1463103</v>
      </c>
      <c r="Q249" s="18">
        <v>45706</v>
      </c>
      <c r="R249" s="15" t="s">
        <v>24</v>
      </c>
      <c r="S249" s="15" t="s">
        <v>23</v>
      </c>
      <c r="T249" s="15" t="s">
        <v>255</v>
      </c>
      <c r="U249" s="56" t="e">
        <v>#N/A</v>
      </c>
    </row>
    <row r="250" spans="1:21" ht="116" x14ac:dyDescent="0.35">
      <c r="A250" s="14" t="s">
        <v>17</v>
      </c>
      <c r="B250" s="15" t="s">
        <v>552</v>
      </c>
      <c r="C250" s="14" t="s">
        <v>553</v>
      </c>
      <c r="D250" s="16">
        <v>845652</v>
      </c>
      <c r="E250" s="17">
        <f t="shared" si="5"/>
        <v>8.4565199999999993E-2</v>
      </c>
      <c r="F250" s="18">
        <v>44279</v>
      </c>
      <c r="G250" s="15" t="s">
        <v>20</v>
      </c>
      <c r="H250" s="49" t="s">
        <v>264</v>
      </c>
      <c r="I250" s="50" t="s">
        <v>1737</v>
      </c>
      <c r="J250" s="49" t="s">
        <v>22</v>
      </c>
      <c r="K250" s="15" t="s">
        <v>23</v>
      </c>
      <c r="L250" s="15">
        <v>3</v>
      </c>
      <c r="M250" s="15" t="s">
        <v>23</v>
      </c>
      <c r="N250" s="18">
        <v>45841</v>
      </c>
      <c r="O250" s="20">
        <v>932148</v>
      </c>
      <c r="P250" s="15">
        <v>932148</v>
      </c>
      <c r="Q250" s="18">
        <v>44279</v>
      </c>
      <c r="R250" s="15" t="s">
        <v>24</v>
      </c>
      <c r="S250" s="15" t="s">
        <v>23</v>
      </c>
      <c r="T250" s="15" t="s">
        <v>25</v>
      </c>
      <c r="U250" s="56" t="e">
        <v>#N/A</v>
      </c>
    </row>
    <row r="251" spans="1:21" ht="101.5" x14ac:dyDescent="0.35">
      <c r="A251" s="14" t="s">
        <v>17</v>
      </c>
      <c r="B251" s="15" t="s">
        <v>554</v>
      </c>
      <c r="C251" s="14" t="s">
        <v>555</v>
      </c>
      <c r="D251" s="16">
        <v>1036648</v>
      </c>
      <c r="E251" s="17">
        <f t="shared" si="5"/>
        <v>0.1036648</v>
      </c>
      <c r="F251" s="18">
        <v>45744</v>
      </c>
      <c r="G251" s="15" t="s">
        <v>20</v>
      </c>
      <c r="H251" s="49" t="s">
        <v>348</v>
      </c>
      <c r="I251" s="50" t="s">
        <v>1738</v>
      </c>
      <c r="J251" s="49" t="s">
        <v>22</v>
      </c>
      <c r="K251" s="15" t="s">
        <v>23</v>
      </c>
      <c r="L251" s="15">
        <v>1</v>
      </c>
      <c r="M251" s="15" t="s">
        <v>23</v>
      </c>
      <c r="N251" s="18">
        <v>45838</v>
      </c>
      <c r="O251" s="20">
        <v>1504800</v>
      </c>
      <c r="P251" s="15">
        <v>1504800</v>
      </c>
      <c r="Q251" s="18">
        <v>45744</v>
      </c>
      <c r="R251" s="15" t="s">
        <v>24</v>
      </c>
      <c r="S251" s="15" t="s">
        <v>23</v>
      </c>
      <c r="T251" s="15" t="s">
        <v>25</v>
      </c>
      <c r="U251" s="56" t="e">
        <v>#N/A</v>
      </c>
    </row>
    <row r="252" spans="1:21" ht="101.5" x14ac:dyDescent="0.35">
      <c r="A252" s="14" t="s">
        <v>17</v>
      </c>
      <c r="B252" s="15" t="s">
        <v>556</v>
      </c>
      <c r="C252" s="14" t="s">
        <v>557</v>
      </c>
      <c r="D252" s="16">
        <v>1083112</v>
      </c>
      <c r="E252" s="17">
        <f t="shared" si="5"/>
        <v>0.1083112</v>
      </c>
      <c r="F252" s="18">
        <v>43803</v>
      </c>
      <c r="G252" s="15" t="s">
        <v>20</v>
      </c>
      <c r="H252" s="49" t="s">
        <v>348</v>
      </c>
      <c r="I252" s="50" t="s">
        <v>1739</v>
      </c>
      <c r="J252" s="49" t="s">
        <v>22</v>
      </c>
      <c r="K252" s="15" t="s">
        <v>23</v>
      </c>
      <c r="L252" s="15">
        <v>3</v>
      </c>
      <c r="M252" s="15" t="s">
        <v>23</v>
      </c>
      <c r="N252" s="18">
        <v>45841</v>
      </c>
      <c r="O252" s="20">
        <v>1837080</v>
      </c>
      <c r="P252" s="15">
        <v>1837080</v>
      </c>
      <c r="Q252" s="18">
        <v>43803</v>
      </c>
      <c r="R252" s="15" t="s">
        <v>24</v>
      </c>
      <c r="S252" s="15" t="s">
        <v>23</v>
      </c>
      <c r="T252" s="15" t="s">
        <v>25</v>
      </c>
      <c r="U252" s="56" t="e">
        <v>#N/A</v>
      </c>
    </row>
    <row r="253" spans="1:21" ht="116" x14ac:dyDescent="0.35">
      <c r="A253" s="14" t="s">
        <v>17</v>
      </c>
      <c r="B253" s="15" t="s">
        <v>558</v>
      </c>
      <c r="C253" s="14" t="s">
        <v>559</v>
      </c>
      <c r="D253" s="16">
        <v>716291</v>
      </c>
      <c r="E253" s="17">
        <f t="shared" si="5"/>
        <v>7.1629100000000001E-2</v>
      </c>
      <c r="F253" s="18">
        <v>43806</v>
      </c>
      <c r="G253" s="15" t="s">
        <v>20</v>
      </c>
      <c r="H253" s="49" t="s">
        <v>264</v>
      </c>
      <c r="I253" s="50" t="s">
        <v>1740</v>
      </c>
      <c r="J253" s="49" t="s">
        <v>22</v>
      </c>
      <c r="K253" s="15" t="s">
        <v>24</v>
      </c>
      <c r="L253" s="15">
        <v>2</v>
      </c>
      <c r="M253" s="15" t="s">
        <v>23</v>
      </c>
      <c r="N253" s="18">
        <v>45825</v>
      </c>
      <c r="O253" s="20">
        <v>1274400</v>
      </c>
      <c r="P253" s="15">
        <v>1274400</v>
      </c>
      <c r="Q253" s="18">
        <v>43806</v>
      </c>
      <c r="R253" s="15" t="s">
        <v>24</v>
      </c>
      <c r="S253" s="15" t="s">
        <v>23</v>
      </c>
      <c r="T253" s="15" t="s">
        <v>25</v>
      </c>
      <c r="U253" s="56" t="e">
        <v>#N/A</v>
      </c>
    </row>
    <row r="254" spans="1:21" ht="101.5" x14ac:dyDescent="0.35">
      <c r="A254" s="14" t="s">
        <v>17</v>
      </c>
      <c r="B254" s="15" t="s">
        <v>560</v>
      </c>
      <c r="C254" s="14" t="s">
        <v>561</v>
      </c>
      <c r="D254" s="16">
        <v>1721102</v>
      </c>
      <c r="E254" s="17">
        <f t="shared" si="5"/>
        <v>0.17211019999999999</v>
      </c>
      <c r="F254" s="18">
        <v>45142</v>
      </c>
      <c r="G254" s="15" t="s">
        <v>20</v>
      </c>
      <c r="H254" s="49" t="s">
        <v>74</v>
      </c>
      <c r="I254" s="50" t="s">
        <v>1741</v>
      </c>
      <c r="J254" s="49" t="s">
        <v>22</v>
      </c>
      <c r="K254" s="15" t="s">
        <v>23</v>
      </c>
      <c r="L254" s="15">
        <v>3</v>
      </c>
      <c r="M254" s="15" t="s">
        <v>23</v>
      </c>
      <c r="N254" s="18">
        <v>45841</v>
      </c>
      <c r="O254" s="20">
        <v>1673784</v>
      </c>
      <c r="P254" s="15">
        <v>1859760</v>
      </c>
      <c r="Q254" s="18">
        <v>45142</v>
      </c>
      <c r="R254" s="15" t="s">
        <v>24</v>
      </c>
      <c r="S254" s="15" t="s">
        <v>23</v>
      </c>
      <c r="T254" s="15" t="s">
        <v>255</v>
      </c>
      <c r="U254" s="56" t="e">
        <v>#N/A</v>
      </c>
    </row>
    <row r="255" spans="1:21" x14ac:dyDescent="0.35">
      <c r="A255" s="14" t="s">
        <v>17</v>
      </c>
      <c r="B255" s="23" t="s">
        <v>562</v>
      </c>
      <c r="C255" s="14" t="s">
        <v>563</v>
      </c>
      <c r="D255" s="16">
        <v>1878644</v>
      </c>
      <c r="E255" s="17">
        <f t="shared" si="5"/>
        <v>0.18786439999999999</v>
      </c>
      <c r="F255" s="18">
        <v>45785</v>
      </c>
      <c r="G255" s="15" t="s">
        <v>20</v>
      </c>
      <c r="H255" s="49" t="s">
        <v>351</v>
      </c>
      <c r="I255" s="50" t="s">
        <v>1694</v>
      </c>
      <c r="J255" s="49" t="s">
        <v>22</v>
      </c>
      <c r="K255" s="15" t="s">
        <v>23</v>
      </c>
      <c r="L255" s="15">
        <v>3</v>
      </c>
      <c r="M255" s="15" t="s">
        <v>23</v>
      </c>
      <c r="N255" s="18">
        <v>45926</v>
      </c>
      <c r="O255" s="20">
        <v>2351700</v>
      </c>
      <c r="P255" s="15">
        <v>2351700</v>
      </c>
      <c r="Q255" s="18">
        <v>45785</v>
      </c>
      <c r="R255" s="15" t="s">
        <v>24</v>
      </c>
      <c r="S255" s="15" t="s">
        <v>23</v>
      </c>
      <c r="T255" s="15" t="s">
        <v>428</v>
      </c>
      <c r="U255" s="56" t="e">
        <v>#N/A</v>
      </c>
    </row>
    <row r="256" spans="1:21" ht="72.5" x14ac:dyDescent="0.35">
      <c r="A256" s="14" t="s">
        <v>17</v>
      </c>
      <c r="B256" s="15" t="s">
        <v>564</v>
      </c>
      <c r="C256" s="14" t="s">
        <v>565</v>
      </c>
      <c r="D256" s="16">
        <v>694559</v>
      </c>
      <c r="E256" s="17">
        <f t="shared" si="5"/>
        <v>6.9455900000000001E-2</v>
      </c>
      <c r="F256" s="18">
        <v>45701</v>
      </c>
      <c r="G256" s="15" t="s">
        <v>20</v>
      </c>
      <c r="H256" s="49" t="s">
        <v>258</v>
      </c>
      <c r="I256" s="50" t="s">
        <v>1742</v>
      </c>
      <c r="J256" s="49" t="s">
        <v>22</v>
      </c>
      <c r="K256" s="15" t="s">
        <v>23</v>
      </c>
      <c r="L256" s="15">
        <v>2</v>
      </c>
      <c r="M256" s="15" t="s">
        <v>23</v>
      </c>
      <c r="N256" s="18">
        <v>45848</v>
      </c>
      <c r="O256" s="20">
        <v>1210140</v>
      </c>
      <c r="P256" s="15">
        <v>1210140</v>
      </c>
      <c r="Q256" s="18">
        <v>45701</v>
      </c>
      <c r="R256" s="15" t="s">
        <v>24</v>
      </c>
      <c r="S256" s="15" t="s">
        <v>23</v>
      </c>
      <c r="T256" s="15" t="s">
        <v>25</v>
      </c>
      <c r="U256" s="56" t="e">
        <v>#N/A</v>
      </c>
    </row>
    <row r="257" spans="1:21" ht="116" x14ac:dyDescent="0.35">
      <c r="A257" s="14" t="s">
        <v>17</v>
      </c>
      <c r="B257" s="15" t="s">
        <v>566</v>
      </c>
      <c r="C257" s="14" t="s">
        <v>567</v>
      </c>
      <c r="D257" s="16">
        <v>1102898</v>
      </c>
      <c r="E257" s="17">
        <f t="shared" si="5"/>
        <v>0.11028979999999999</v>
      </c>
      <c r="F257" s="18">
        <v>45219</v>
      </c>
      <c r="G257" s="15" t="s">
        <v>20</v>
      </c>
      <c r="H257" s="49" t="s">
        <v>264</v>
      </c>
      <c r="I257" s="50" t="s">
        <v>1743</v>
      </c>
      <c r="J257" s="49" t="s">
        <v>22</v>
      </c>
      <c r="K257" s="15" t="s">
        <v>23</v>
      </c>
      <c r="L257" s="15">
        <v>3</v>
      </c>
      <c r="M257" s="15" t="s">
        <v>23</v>
      </c>
      <c r="N257" s="18">
        <v>45841</v>
      </c>
      <c r="O257" s="20">
        <v>863136</v>
      </c>
      <c r="P257" s="15">
        <v>863136</v>
      </c>
      <c r="Q257" s="18">
        <v>45219</v>
      </c>
      <c r="R257" s="15" t="s">
        <v>24</v>
      </c>
      <c r="S257" s="15" t="s">
        <v>23</v>
      </c>
      <c r="T257" s="15" t="s">
        <v>25</v>
      </c>
      <c r="U257" s="56" t="e">
        <v>#N/A</v>
      </c>
    </row>
    <row r="258" spans="1:21" ht="116" x14ac:dyDescent="0.35">
      <c r="A258" s="14" t="s">
        <v>17</v>
      </c>
      <c r="B258" s="15" t="s">
        <v>568</v>
      </c>
      <c r="C258" s="14" t="s">
        <v>569</v>
      </c>
      <c r="D258" s="16">
        <v>1525096</v>
      </c>
      <c r="E258" s="17">
        <f t="shared" si="5"/>
        <v>0.1525096</v>
      </c>
      <c r="F258" s="18">
        <v>45650</v>
      </c>
      <c r="G258" s="15" t="s">
        <v>20</v>
      </c>
      <c r="H258" s="49" t="s">
        <v>63</v>
      </c>
      <c r="I258" s="50" t="s">
        <v>1744</v>
      </c>
      <c r="J258" s="49" t="s">
        <v>22</v>
      </c>
      <c r="K258" s="15" t="s">
        <v>23</v>
      </c>
      <c r="L258" s="15">
        <v>2</v>
      </c>
      <c r="M258" s="15" t="s">
        <v>23</v>
      </c>
      <c r="N258" s="18">
        <v>45848</v>
      </c>
      <c r="O258" s="20">
        <v>1726920</v>
      </c>
      <c r="P258" s="15">
        <v>1726920</v>
      </c>
      <c r="Q258" s="18">
        <v>45650</v>
      </c>
      <c r="R258" s="15" t="s">
        <v>24</v>
      </c>
      <c r="S258" s="15" t="s">
        <v>23</v>
      </c>
      <c r="T258" s="15" t="s">
        <v>255</v>
      </c>
      <c r="U258" s="56" t="e">
        <v>#N/A</v>
      </c>
    </row>
    <row r="259" spans="1:21" ht="116" x14ac:dyDescent="0.35">
      <c r="A259" s="14" t="s">
        <v>17</v>
      </c>
      <c r="B259" s="15" t="s">
        <v>570</v>
      </c>
      <c r="C259" s="14" t="s">
        <v>571</v>
      </c>
      <c r="D259" s="16">
        <v>649539</v>
      </c>
      <c r="E259" s="17">
        <f t="shared" si="5"/>
        <v>6.4953899999999995E-2</v>
      </c>
      <c r="F259" s="18">
        <v>45832</v>
      </c>
      <c r="G259" s="15" t="s">
        <v>20</v>
      </c>
      <c r="H259" s="49" t="s">
        <v>74</v>
      </c>
      <c r="I259" s="50" t="s">
        <v>1745</v>
      </c>
      <c r="J259" s="49" t="s">
        <v>22</v>
      </c>
      <c r="K259" s="15" t="s">
        <v>23</v>
      </c>
      <c r="L259" s="15">
        <v>1</v>
      </c>
      <c r="M259" s="15" t="s">
        <v>23</v>
      </c>
      <c r="N259" s="18">
        <v>45926</v>
      </c>
      <c r="O259" s="20">
        <v>1031400</v>
      </c>
      <c r="P259" s="15">
        <v>1031400</v>
      </c>
      <c r="Q259" s="18">
        <v>45832</v>
      </c>
      <c r="R259" s="15" t="s">
        <v>24</v>
      </c>
      <c r="S259" s="15" t="s">
        <v>23</v>
      </c>
      <c r="T259" s="15" t="s">
        <v>255</v>
      </c>
      <c r="U259" s="56" t="e">
        <v>#N/A</v>
      </c>
    </row>
    <row r="260" spans="1:21" ht="87" x14ac:dyDescent="0.35">
      <c r="A260" s="14" t="s">
        <v>17</v>
      </c>
      <c r="B260" s="15" t="s">
        <v>572</v>
      </c>
      <c r="C260" s="14" t="s">
        <v>573</v>
      </c>
      <c r="D260" s="16">
        <v>1974459</v>
      </c>
      <c r="E260" s="17">
        <f t="shared" si="5"/>
        <v>0.19744590000000001</v>
      </c>
      <c r="F260" s="18">
        <v>45685</v>
      </c>
      <c r="G260" s="15" t="s">
        <v>20</v>
      </c>
      <c r="H260" s="49" t="s">
        <v>574</v>
      </c>
      <c r="I260" s="50" t="s">
        <v>1746</v>
      </c>
      <c r="J260" s="49" t="s">
        <v>22</v>
      </c>
      <c r="K260" s="15" t="s">
        <v>23</v>
      </c>
      <c r="L260" s="15">
        <v>2</v>
      </c>
      <c r="M260" s="15" t="s">
        <v>23</v>
      </c>
      <c r="N260" s="18">
        <v>45848</v>
      </c>
      <c r="O260" s="20">
        <v>1559250</v>
      </c>
      <c r="P260" s="15">
        <v>1559250</v>
      </c>
      <c r="Q260" s="18">
        <v>45685</v>
      </c>
      <c r="R260" s="15" t="s">
        <v>24</v>
      </c>
      <c r="S260" s="15" t="s">
        <v>23</v>
      </c>
      <c r="T260" s="15" t="s">
        <v>255</v>
      </c>
      <c r="U260" s="56" t="e">
        <v>#N/A</v>
      </c>
    </row>
    <row r="261" spans="1:21" ht="116" x14ac:dyDescent="0.35">
      <c r="A261" s="14" t="s">
        <v>17</v>
      </c>
      <c r="B261" s="15" t="s">
        <v>575</v>
      </c>
      <c r="C261" s="14" t="s">
        <v>576</v>
      </c>
      <c r="D261" s="16">
        <v>909393</v>
      </c>
      <c r="E261" s="17">
        <f t="shared" si="5"/>
        <v>9.0939300000000001E-2</v>
      </c>
      <c r="F261" s="18">
        <v>43180</v>
      </c>
      <c r="G261" s="15" t="s">
        <v>20</v>
      </c>
      <c r="H261" s="49" t="s">
        <v>577</v>
      </c>
      <c r="I261" s="50" t="s">
        <v>1747</v>
      </c>
      <c r="J261" s="49" t="s">
        <v>22</v>
      </c>
      <c r="K261" s="15" t="s">
        <v>24</v>
      </c>
      <c r="L261" s="15">
        <v>1</v>
      </c>
      <c r="M261" s="15" t="s">
        <v>23</v>
      </c>
      <c r="N261" s="18">
        <v>43365</v>
      </c>
      <c r="O261" s="20">
        <v>1224000</v>
      </c>
      <c r="P261" s="15">
        <v>1224000</v>
      </c>
      <c r="Q261" s="18">
        <v>43180</v>
      </c>
      <c r="R261" s="15" t="s">
        <v>23</v>
      </c>
      <c r="S261" s="15" t="s">
        <v>23</v>
      </c>
      <c r="T261" s="15" t="s">
        <v>25</v>
      </c>
      <c r="U261" s="56" t="s">
        <v>2193</v>
      </c>
    </row>
    <row r="262" spans="1:21" ht="116" x14ac:dyDescent="0.35">
      <c r="A262" s="14" t="s">
        <v>17</v>
      </c>
      <c r="B262" s="15" t="s">
        <v>578</v>
      </c>
      <c r="C262" s="14" t="s">
        <v>579</v>
      </c>
      <c r="D262" s="16">
        <v>2432870</v>
      </c>
      <c r="E262" s="17">
        <f t="shared" si="5"/>
        <v>0.243287</v>
      </c>
      <c r="F262" s="18">
        <v>46111</v>
      </c>
      <c r="G262" s="15" t="s">
        <v>20</v>
      </c>
      <c r="H262" s="49" t="s">
        <v>365</v>
      </c>
      <c r="I262" s="50" t="s">
        <v>1748</v>
      </c>
      <c r="J262" s="49" t="s">
        <v>22</v>
      </c>
      <c r="K262" s="15" t="s">
        <v>23</v>
      </c>
      <c r="L262" s="15">
        <v>1</v>
      </c>
      <c r="M262" s="15" t="s">
        <v>23</v>
      </c>
      <c r="N262" s="18">
        <v>46225</v>
      </c>
      <c r="O262" s="20">
        <v>2534130</v>
      </c>
      <c r="P262" s="15">
        <v>2534130</v>
      </c>
      <c r="Q262" s="18">
        <v>46111</v>
      </c>
      <c r="R262" s="15" t="s">
        <v>24</v>
      </c>
      <c r="S262" s="15" t="s">
        <v>23</v>
      </c>
      <c r="T262" s="15" t="s">
        <v>328</v>
      </c>
      <c r="U262" s="56" t="e">
        <v>#N/A</v>
      </c>
    </row>
    <row r="263" spans="1:21" ht="101.5" x14ac:dyDescent="0.35">
      <c r="A263" s="14" t="s">
        <v>17</v>
      </c>
      <c r="B263" s="15" t="s">
        <v>580</v>
      </c>
      <c r="C263" s="14" t="s">
        <v>581</v>
      </c>
      <c r="D263" s="16">
        <v>1969556</v>
      </c>
      <c r="E263" s="17">
        <f t="shared" ref="E263:E322" si="6">D263/10000000</f>
        <v>0.19695560000000001</v>
      </c>
      <c r="F263" s="18">
        <v>45331</v>
      </c>
      <c r="G263" s="15" t="s">
        <v>20</v>
      </c>
      <c r="H263" s="49" t="s">
        <v>545</v>
      </c>
      <c r="I263" s="50" t="s">
        <v>1749</v>
      </c>
      <c r="J263" s="49" t="s">
        <v>22</v>
      </c>
      <c r="K263" s="15" t="s">
        <v>24</v>
      </c>
      <c r="L263" s="15">
        <v>2</v>
      </c>
      <c r="M263" s="15" t="s">
        <v>24</v>
      </c>
      <c r="N263" s="18">
        <v>45825</v>
      </c>
      <c r="O263" s="20">
        <v>2170800</v>
      </c>
      <c r="P263" s="15">
        <v>2170800</v>
      </c>
      <c r="Q263" s="18">
        <v>45331</v>
      </c>
      <c r="R263" s="15" t="s">
        <v>24</v>
      </c>
      <c r="S263" s="15" t="s">
        <v>23</v>
      </c>
      <c r="T263" s="15" t="s">
        <v>328</v>
      </c>
      <c r="U263" s="56" t="e">
        <v>#N/A</v>
      </c>
    </row>
    <row r="264" spans="1:21" ht="101.5" x14ac:dyDescent="0.35">
      <c r="A264" s="14" t="s">
        <v>17</v>
      </c>
      <c r="B264" s="15" t="s">
        <v>582</v>
      </c>
      <c r="C264" s="14" t="s">
        <v>583</v>
      </c>
      <c r="D264" s="16">
        <v>807902</v>
      </c>
      <c r="E264" s="17">
        <f t="shared" si="6"/>
        <v>8.0790200000000006E-2</v>
      </c>
      <c r="F264" s="18">
        <v>45358</v>
      </c>
      <c r="G264" s="15" t="s">
        <v>20</v>
      </c>
      <c r="H264" s="49" t="s">
        <v>348</v>
      </c>
      <c r="I264" s="50" t="s">
        <v>1750</v>
      </c>
      <c r="J264" s="49" t="s">
        <v>22</v>
      </c>
      <c r="K264" s="15" t="s">
        <v>23</v>
      </c>
      <c r="L264" s="15">
        <v>3</v>
      </c>
      <c r="M264" s="15" t="s">
        <v>23</v>
      </c>
      <c r="N264" s="18">
        <v>45841</v>
      </c>
      <c r="O264" s="20">
        <v>1813185</v>
      </c>
      <c r="P264" s="15">
        <v>1813185</v>
      </c>
      <c r="Q264" s="18">
        <v>45358</v>
      </c>
      <c r="R264" s="15" t="s">
        <v>24</v>
      </c>
      <c r="S264" s="15" t="s">
        <v>23</v>
      </c>
      <c r="T264" s="15" t="s">
        <v>25</v>
      </c>
      <c r="U264" s="56" t="e">
        <v>#N/A</v>
      </c>
    </row>
    <row r="265" spans="1:21" ht="101.5" x14ac:dyDescent="0.35">
      <c r="A265" s="14" t="s">
        <v>17</v>
      </c>
      <c r="B265" s="15" t="s">
        <v>584</v>
      </c>
      <c r="C265" s="14" t="s">
        <v>585</v>
      </c>
      <c r="D265" s="16">
        <v>2027211</v>
      </c>
      <c r="E265" s="17">
        <f t="shared" si="6"/>
        <v>0.20272109999999999</v>
      </c>
      <c r="F265" s="18">
        <v>43806</v>
      </c>
      <c r="G265" s="15" t="s">
        <v>20</v>
      </c>
      <c r="H265" s="49" t="s">
        <v>271</v>
      </c>
      <c r="I265" s="50" t="s">
        <v>1751</v>
      </c>
      <c r="J265" s="49" t="s">
        <v>22</v>
      </c>
      <c r="K265" s="15" t="s">
        <v>23</v>
      </c>
      <c r="L265" s="15">
        <v>3</v>
      </c>
      <c r="M265" s="15" t="s">
        <v>23</v>
      </c>
      <c r="N265" s="18">
        <v>45646</v>
      </c>
      <c r="O265" s="20">
        <v>1836000</v>
      </c>
      <c r="P265" s="15">
        <v>2040000</v>
      </c>
      <c r="Q265" s="18">
        <v>43806</v>
      </c>
      <c r="R265" s="15" t="s">
        <v>24</v>
      </c>
      <c r="S265" s="15" t="s">
        <v>23</v>
      </c>
      <c r="T265" s="15" t="s">
        <v>25</v>
      </c>
      <c r="U265" s="56" t="e">
        <v>#N/A</v>
      </c>
    </row>
    <row r="266" spans="1:21" ht="116" x14ac:dyDescent="0.35">
      <c r="A266" s="14" t="s">
        <v>17</v>
      </c>
      <c r="B266" s="15" t="s">
        <v>586</v>
      </c>
      <c r="C266" s="14" t="s">
        <v>587</v>
      </c>
      <c r="D266" s="16">
        <v>1497878</v>
      </c>
      <c r="E266" s="17">
        <f t="shared" si="6"/>
        <v>0.1497878</v>
      </c>
      <c r="F266" s="18">
        <v>45299</v>
      </c>
      <c r="G266" s="15" t="s">
        <v>20</v>
      </c>
      <c r="H266" s="49" t="s">
        <v>264</v>
      </c>
      <c r="I266" s="50" t="s">
        <v>1752</v>
      </c>
      <c r="J266" s="49" t="s">
        <v>22</v>
      </c>
      <c r="K266" s="15" t="s">
        <v>23</v>
      </c>
      <c r="L266" s="15">
        <v>3</v>
      </c>
      <c r="M266" s="15" t="s">
        <v>23</v>
      </c>
      <c r="N266" s="18">
        <v>45841</v>
      </c>
      <c r="O266" s="20">
        <v>1850850</v>
      </c>
      <c r="P266" s="15">
        <v>1850850</v>
      </c>
      <c r="Q266" s="18">
        <v>45299</v>
      </c>
      <c r="R266" s="15" t="s">
        <v>24</v>
      </c>
      <c r="S266" s="15" t="s">
        <v>23</v>
      </c>
      <c r="T266" s="15" t="s">
        <v>25</v>
      </c>
      <c r="U266" s="56" t="e">
        <v>#N/A</v>
      </c>
    </row>
    <row r="267" spans="1:21" ht="116" x14ac:dyDescent="0.35">
      <c r="A267" s="14" t="s">
        <v>17</v>
      </c>
      <c r="B267" s="15" t="s">
        <v>588</v>
      </c>
      <c r="C267" s="14" t="s">
        <v>589</v>
      </c>
      <c r="D267" s="16">
        <v>1318168</v>
      </c>
      <c r="E267" s="17">
        <f t="shared" si="6"/>
        <v>0.13181680000000001</v>
      </c>
      <c r="F267" s="18">
        <v>45645</v>
      </c>
      <c r="G267" s="15" t="s">
        <v>20</v>
      </c>
      <c r="H267" s="49" t="s">
        <v>264</v>
      </c>
      <c r="I267" s="50" t="s">
        <v>1753</v>
      </c>
      <c r="J267" s="49" t="s">
        <v>22</v>
      </c>
      <c r="K267" s="15" t="s">
        <v>23</v>
      </c>
      <c r="L267" s="15">
        <v>3</v>
      </c>
      <c r="M267" s="15" t="s">
        <v>23</v>
      </c>
      <c r="N267" s="18">
        <v>46174</v>
      </c>
      <c r="O267" s="20">
        <v>1099332</v>
      </c>
      <c r="P267" s="15">
        <v>1099332</v>
      </c>
      <c r="Q267" s="18">
        <v>45645</v>
      </c>
      <c r="R267" s="15" t="s">
        <v>24</v>
      </c>
      <c r="S267" s="15" t="s">
        <v>23</v>
      </c>
      <c r="T267" s="15" t="s">
        <v>25</v>
      </c>
      <c r="U267" s="56" t="e">
        <v>#N/A</v>
      </c>
    </row>
    <row r="268" spans="1:21" ht="116" x14ac:dyDescent="0.35">
      <c r="A268" s="14" t="s">
        <v>17</v>
      </c>
      <c r="B268" s="15" t="s">
        <v>590</v>
      </c>
      <c r="C268" s="14" t="s">
        <v>591</v>
      </c>
      <c r="D268" s="16">
        <v>1779070</v>
      </c>
      <c r="E268" s="17">
        <f t="shared" si="6"/>
        <v>0.17790700000000001</v>
      </c>
      <c r="F268" s="18">
        <v>45349</v>
      </c>
      <c r="G268" s="15" t="s">
        <v>20</v>
      </c>
      <c r="H268" s="49" t="s">
        <v>61</v>
      </c>
      <c r="I268" s="50" t="s">
        <v>1754</v>
      </c>
      <c r="J268" s="49" t="s">
        <v>22</v>
      </c>
      <c r="K268" s="15" t="s">
        <v>23</v>
      </c>
      <c r="L268" s="15">
        <v>2</v>
      </c>
      <c r="M268" s="15" t="s">
        <v>23</v>
      </c>
      <c r="N268" s="18">
        <v>45709</v>
      </c>
      <c r="O268" s="20">
        <v>1831500</v>
      </c>
      <c r="P268" s="15">
        <v>1831500</v>
      </c>
      <c r="Q268" s="18">
        <v>45349</v>
      </c>
      <c r="R268" s="15" t="s">
        <v>24</v>
      </c>
      <c r="S268" s="15" t="s">
        <v>23</v>
      </c>
      <c r="T268" s="15" t="s">
        <v>255</v>
      </c>
      <c r="U268" s="56" t="e">
        <v>#N/A</v>
      </c>
    </row>
    <row r="269" spans="1:21" ht="87" x14ac:dyDescent="0.35">
      <c r="A269" s="14" t="s">
        <v>17</v>
      </c>
      <c r="B269" s="15" t="s">
        <v>592</v>
      </c>
      <c r="C269" s="14" t="s">
        <v>593</v>
      </c>
      <c r="D269" s="16">
        <v>1988512</v>
      </c>
      <c r="E269" s="17">
        <f t="shared" si="6"/>
        <v>0.19885120000000001</v>
      </c>
      <c r="F269" s="18">
        <v>43867</v>
      </c>
      <c r="G269" s="15" t="s">
        <v>20</v>
      </c>
      <c r="H269" s="49" t="s">
        <v>74</v>
      </c>
      <c r="I269" s="50" t="s">
        <v>1755</v>
      </c>
      <c r="J269" s="49" t="s">
        <v>22</v>
      </c>
      <c r="K269" s="15" t="s">
        <v>24</v>
      </c>
      <c r="L269" s="15">
        <v>2</v>
      </c>
      <c r="M269" s="15" t="s">
        <v>23</v>
      </c>
      <c r="N269" s="18">
        <v>45838</v>
      </c>
      <c r="O269" s="20">
        <v>2200932</v>
      </c>
      <c r="P269" s="15">
        <v>2445480</v>
      </c>
      <c r="Q269" s="18">
        <v>43867</v>
      </c>
      <c r="R269" s="15" t="s">
        <v>24</v>
      </c>
      <c r="S269" s="15" t="s">
        <v>23</v>
      </c>
      <c r="T269" s="15" t="s">
        <v>255</v>
      </c>
      <c r="U269" s="56" t="e">
        <v>#N/A</v>
      </c>
    </row>
    <row r="270" spans="1:21" ht="101.5" x14ac:dyDescent="0.35">
      <c r="A270" s="14" t="s">
        <v>17</v>
      </c>
      <c r="B270" s="15" t="s">
        <v>594</v>
      </c>
      <c r="C270" s="14" t="s">
        <v>595</v>
      </c>
      <c r="D270" s="16">
        <v>1357601</v>
      </c>
      <c r="E270" s="17">
        <f t="shared" si="6"/>
        <v>0.13576009999999999</v>
      </c>
      <c r="F270" s="18">
        <v>44362</v>
      </c>
      <c r="G270" s="15" t="s">
        <v>20</v>
      </c>
      <c r="H270" s="49" t="s">
        <v>74</v>
      </c>
      <c r="I270" s="50" t="s">
        <v>1756</v>
      </c>
      <c r="J270" s="49" t="s">
        <v>22</v>
      </c>
      <c r="K270" s="15" t="s">
        <v>23</v>
      </c>
      <c r="L270" s="15">
        <v>3</v>
      </c>
      <c r="M270" s="15" t="s">
        <v>23</v>
      </c>
      <c r="N270" s="18">
        <v>45841</v>
      </c>
      <c r="O270" s="20">
        <v>1666656</v>
      </c>
      <c r="P270" s="15">
        <v>1666656</v>
      </c>
      <c r="Q270" s="18">
        <v>44362</v>
      </c>
      <c r="R270" s="15" t="s">
        <v>23</v>
      </c>
      <c r="S270" s="15" t="s">
        <v>23</v>
      </c>
      <c r="T270" s="15" t="s">
        <v>596</v>
      </c>
      <c r="U270" s="56" t="e">
        <v>#N/A</v>
      </c>
    </row>
    <row r="271" spans="1:21" ht="101.5" x14ac:dyDescent="0.35">
      <c r="A271" s="14" t="s">
        <v>17</v>
      </c>
      <c r="B271" s="15" t="s">
        <v>597</v>
      </c>
      <c r="C271" s="14" t="s">
        <v>598</v>
      </c>
      <c r="D271" s="16">
        <v>1715998</v>
      </c>
      <c r="E271" s="17">
        <f t="shared" si="6"/>
        <v>0.1715998</v>
      </c>
      <c r="F271" s="18">
        <v>45363</v>
      </c>
      <c r="G271" s="15" t="s">
        <v>20</v>
      </c>
      <c r="H271" s="49" t="s">
        <v>261</v>
      </c>
      <c r="I271" s="50" t="s">
        <v>1757</v>
      </c>
      <c r="J271" s="49" t="s">
        <v>22</v>
      </c>
      <c r="K271" s="15" t="s">
        <v>23</v>
      </c>
      <c r="L271" s="15">
        <v>3</v>
      </c>
      <c r="M271" s="15" t="s">
        <v>23</v>
      </c>
      <c r="N271" s="18">
        <v>45841</v>
      </c>
      <c r="O271" s="20">
        <v>1526040</v>
      </c>
      <c r="P271" s="15">
        <v>1526040</v>
      </c>
      <c r="Q271" s="18">
        <v>45363</v>
      </c>
      <c r="R271" s="15" t="s">
        <v>24</v>
      </c>
      <c r="S271" s="15" t="s">
        <v>23</v>
      </c>
      <c r="T271" s="15" t="s">
        <v>255</v>
      </c>
      <c r="U271" s="56" t="e">
        <v>#N/A</v>
      </c>
    </row>
    <row r="272" spans="1:21" ht="116" x14ac:dyDescent="0.35">
      <c r="A272" s="14" t="s">
        <v>17</v>
      </c>
      <c r="B272" s="15" t="s">
        <v>599</v>
      </c>
      <c r="C272" s="14" t="s">
        <v>600</v>
      </c>
      <c r="D272" s="16">
        <v>1554396</v>
      </c>
      <c r="E272" s="17">
        <f t="shared" si="6"/>
        <v>0.15543960000000001</v>
      </c>
      <c r="F272" s="18">
        <v>45630</v>
      </c>
      <c r="G272" s="15" t="s">
        <v>20</v>
      </c>
      <c r="H272" s="49" t="s">
        <v>264</v>
      </c>
      <c r="I272" s="50" t="s">
        <v>1758</v>
      </c>
      <c r="J272" s="49" t="s">
        <v>22</v>
      </c>
      <c r="K272" s="15" t="s">
        <v>23</v>
      </c>
      <c r="L272" s="15">
        <v>2</v>
      </c>
      <c r="M272" s="15" t="s">
        <v>23</v>
      </c>
      <c r="N272" s="18">
        <v>45848</v>
      </c>
      <c r="O272" s="20">
        <v>1717200</v>
      </c>
      <c r="P272" s="15">
        <v>1717200</v>
      </c>
      <c r="Q272" s="18">
        <v>45630</v>
      </c>
      <c r="R272" s="15" t="s">
        <v>24</v>
      </c>
      <c r="S272" s="15" t="s">
        <v>23</v>
      </c>
      <c r="T272" s="15" t="s">
        <v>25</v>
      </c>
      <c r="U272" s="56" t="e">
        <v>#N/A</v>
      </c>
    </row>
    <row r="273" spans="1:21" ht="116" x14ac:dyDescent="0.35">
      <c r="A273" s="14" t="s">
        <v>17</v>
      </c>
      <c r="B273" s="15" t="s">
        <v>601</v>
      </c>
      <c r="C273" s="14" t="s">
        <v>602</v>
      </c>
      <c r="D273" s="16">
        <v>1503474</v>
      </c>
      <c r="E273" s="17">
        <f t="shared" si="6"/>
        <v>0.15034739999999999</v>
      </c>
      <c r="F273" s="18">
        <v>45807</v>
      </c>
      <c r="G273" s="15" t="s">
        <v>20</v>
      </c>
      <c r="H273" s="49" t="s">
        <v>603</v>
      </c>
      <c r="I273" s="50" t="s">
        <v>1759</v>
      </c>
      <c r="J273" s="49" t="s">
        <v>22</v>
      </c>
      <c r="K273" s="15" t="s">
        <v>23</v>
      </c>
      <c r="L273" s="15">
        <v>1</v>
      </c>
      <c r="M273" s="15" t="s">
        <v>23</v>
      </c>
      <c r="N273" s="18">
        <v>45926</v>
      </c>
      <c r="O273" s="20">
        <v>1089000</v>
      </c>
      <c r="P273" s="15">
        <v>1089000</v>
      </c>
      <c r="Q273" s="18">
        <v>45807</v>
      </c>
      <c r="R273" s="15" t="s">
        <v>24</v>
      </c>
      <c r="S273" s="15" t="s">
        <v>23</v>
      </c>
      <c r="T273" s="15" t="s">
        <v>328</v>
      </c>
      <c r="U273" s="56" t="e">
        <v>#N/A</v>
      </c>
    </row>
    <row r="274" spans="1:21" ht="116" x14ac:dyDescent="0.35">
      <c r="A274" s="14" t="s">
        <v>17</v>
      </c>
      <c r="B274" s="15" t="s">
        <v>604</v>
      </c>
      <c r="C274" s="14" t="s">
        <v>605</v>
      </c>
      <c r="D274" s="16">
        <v>1214881</v>
      </c>
      <c r="E274" s="17">
        <f t="shared" si="6"/>
        <v>0.1214881</v>
      </c>
      <c r="F274" s="18">
        <v>44837</v>
      </c>
      <c r="G274" s="15" t="s">
        <v>20</v>
      </c>
      <c r="H274" s="49" t="s">
        <v>264</v>
      </c>
      <c r="I274" s="50" t="s">
        <v>1760</v>
      </c>
      <c r="J274" s="49" t="s">
        <v>22</v>
      </c>
      <c r="K274" s="15" t="s">
        <v>23</v>
      </c>
      <c r="L274" s="15">
        <v>3</v>
      </c>
      <c r="M274" s="15" t="s">
        <v>23</v>
      </c>
      <c r="N274" s="18">
        <v>45841</v>
      </c>
      <c r="O274" s="20">
        <v>932148</v>
      </c>
      <c r="P274" s="15">
        <v>932148</v>
      </c>
      <c r="Q274" s="18">
        <v>44837</v>
      </c>
      <c r="R274" s="15" t="s">
        <v>24</v>
      </c>
      <c r="S274" s="15" t="s">
        <v>23</v>
      </c>
      <c r="T274" s="15" t="s">
        <v>25</v>
      </c>
      <c r="U274" s="56" t="e">
        <v>#N/A</v>
      </c>
    </row>
    <row r="275" spans="1:21" ht="130.5" x14ac:dyDescent="0.35">
      <c r="A275" s="14" t="s">
        <v>17</v>
      </c>
      <c r="B275" s="15" t="s">
        <v>606</v>
      </c>
      <c r="C275" s="14" t="s">
        <v>607</v>
      </c>
      <c r="D275" s="16">
        <v>2033302</v>
      </c>
      <c r="E275" s="17">
        <f t="shared" si="6"/>
        <v>0.20333019999999999</v>
      </c>
      <c r="F275" s="18">
        <v>45027</v>
      </c>
      <c r="G275" s="15" t="s">
        <v>20</v>
      </c>
      <c r="H275" s="49" t="s">
        <v>264</v>
      </c>
      <c r="I275" s="50" t="s">
        <v>1761</v>
      </c>
      <c r="J275" s="49" t="s">
        <v>22</v>
      </c>
      <c r="K275" s="15" t="s">
        <v>23</v>
      </c>
      <c r="L275" s="15">
        <v>3</v>
      </c>
      <c r="M275" s="15" t="s">
        <v>23</v>
      </c>
      <c r="N275" s="18">
        <v>45841</v>
      </c>
      <c r="O275" s="20">
        <v>1602634</v>
      </c>
      <c r="P275" s="15">
        <v>1780704</v>
      </c>
      <c r="Q275" s="18">
        <v>45027</v>
      </c>
      <c r="R275" s="15" t="s">
        <v>24</v>
      </c>
      <c r="S275" s="15" t="s">
        <v>23</v>
      </c>
      <c r="T275" s="15" t="s">
        <v>25</v>
      </c>
      <c r="U275" s="56" t="e">
        <v>#N/A</v>
      </c>
    </row>
    <row r="276" spans="1:21" ht="101.5" x14ac:dyDescent="0.35">
      <c r="A276" s="14" t="s">
        <v>17</v>
      </c>
      <c r="B276" s="15" t="s">
        <v>608</v>
      </c>
      <c r="C276" s="14" t="s">
        <v>609</v>
      </c>
      <c r="D276" s="16">
        <v>1536066</v>
      </c>
      <c r="E276" s="17">
        <f t="shared" si="6"/>
        <v>0.15360660000000001</v>
      </c>
      <c r="F276" s="18">
        <v>45645</v>
      </c>
      <c r="G276" s="15" t="s">
        <v>20</v>
      </c>
      <c r="H276" s="49" t="s">
        <v>610</v>
      </c>
      <c r="I276" s="50" t="s">
        <v>1762</v>
      </c>
      <c r="J276" s="49" t="s">
        <v>22</v>
      </c>
      <c r="K276" s="15" t="s">
        <v>23</v>
      </c>
      <c r="L276" s="15">
        <v>2</v>
      </c>
      <c r="M276" s="15" t="s">
        <v>23</v>
      </c>
      <c r="N276" s="18">
        <v>45848</v>
      </c>
      <c r="O276" s="20">
        <v>1928610</v>
      </c>
      <c r="P276" s="15">
        <v>1928610</v>
      </c>
      <c r="Q276" s="18">
        <v>45645</v>
      </c>
      <c r="R276" s="15" t="s">
        <v>24</v>
      </c>
      <c r="S276" s="15" t="s">
        <v>23</v>
      </c>
      <c r="T276" s="15" t="s">
        <v>255</v>
      </c>
      <c r="U276" s="56" t="e">
        <v>#N/A</v>
      </c>
    </row>
    <row r="277" spans="1:21" ht="116" x14ac:dyDescent="0.35">
      <c r="A277" s="14" t="s">
        <v>17</v>
      </c>
      <c r="B277" s="15" t="s">
        <v>611</v>
      </c>
      <c r="C277" s="14" t="s">
        <v>612</v>
      </c>
      <c r="D277" s="16">
        <v>853480</v>
      </c>
      <c r="E277" s="17">
        <f t="shared" si="6"/>
        <v>8.5347999999999993E-2</v>
      </c>
      <c r="F277" s="18">
        <v>45832</v>
      </c>
      <c r="G277" s="15" t="s">
        <v>20</v>
      </c>
      <c r="H277" s="49" t="s">
        <v>74</v>
      </c>
      <c r="I277" s="50" t="s">
        <v>1763</v>
      </c>
      <c r="J277" s="49" t="s">
        <v>22</v>
      </c>
      <c r="K277" s="15" t="s">
        <v>23</v>
      </c>
      <c r="L277" s="15">
        <v>1</v>
      </c>
      <c r="M277" s="15" t="s">
        <v>23</v>
      </c>
      <c r="N277" s="18">
        <v>45926</v>
      </c>
      <c r="O277" s="20">
        <v>1137600</v>
      </c>
      <c r="P277" s="15">
        <v>1137600</v>
      </c>
      <c r="Q277" s="18">
        <v>45832</v>
      </c>
      <c r="R277" s="15" t="s">
        <v>24</v>
      </c>
      <c r="S277" s="15" t="s">
        <v>23</v>
      </c>
      <c r="T277" s="15" t="s">
        <v>596</v>
      </c>
      <c r="U277" s="56" t="e">
        <v>#N/A</v>
      </c>
    </row>
    <row r="278" spans="1:21" ht="116" x14ac:dyDescent="0.35">
      <c r="A278" s="14" t="s">
        <v>17</v>
      </c>
      <c r="B278" s="15" t="s">
        <v>613</v>
      </c>
      <c r="C278" s="14" t="s">
        <v>614</v>
      </c>
      <c r="D278" s="16">
        <v>919355</v>
      </c>
      <c r="E278" s="17">
        <f t="shared" si="6"/>
        <v>9.1935500000000003E-2</v>
      </c>
      <c r="F278" s="18">
        <v>45650</v>
      </c>
      <c r="G278" s="15" t="s">
        <v>20</v>
      </c>
      <c r="H278" s="49" t="s">
        <v>74</v>
      </c>
      <c r="I278" s="50" t="s">
        <v>1764</v>
      </c>
      <c r="J278" s="49" t="s">
        <v>22</v>
      </c>
      <c r="K278" s="15" t="s">
        <v>23</v>
      </c>
      <c r="L278" s="15">
        <v>2</v>
      </c>
      <c r="M278" s="15" t="s">
        <v>23</v>
      </c>
      <c r="N278" s="18">
        <v>45848</v>
      </c>
      <c r="O278" s="20">
        <v>1023840</v>
      </c>
      <c r="P278" s="15">
        <v>1023840</v>
      </c>
      <c r="Q278" s="18">
        <v>45650</v>
      </c>
      <c r="R278" s="15" t="s">
        <v>24</v>
      </c>
      <c r="S278" s="15" t="s">
        <v>23</v>
      </c>
      <c r="T278" s="15" t="s">
        <v>596</v>
      </c>
      <c r="U278" s="56" t="e">
        <v>#N/A</v>
      </c>
    </row>
    <row r="279" spans="1:21" ht="116" x14ac:dyDescent="0.35">
      <c r="A279" s="14" t="s">
        <v>17</v>
      </c>
      <c r="B279" s="15" t="s">
        <v>615</v>
      </c>
      <c r="C279" s="14" t="s">
        <v>616</v>
      </c>
      <c r="D279" s="16">
        <v>771348</v>
      </c>
      <c r="E279" s="17">
        <f t="shared" si="6"/>
        <v>7.7134800000000003E-2</v>
      </c>
      <c r="F279" s="18">
        <v>45569</v>
      </c>
      <c r="G279" s="15" t="s">
        <v>20</v>
      </c>
      <c r="H279" s="49" t="s">
        <v>617</v>
      </c>
      <c r="I279" s="50" t="s">
        <v>1765</v>
      </c>
      <c r="J279" s="49" t="s">
        <v>22</v>
      </c>
      <c r="K279" s="15" t="s">
        <v>24</v>
      </c>
      <c r="L279" s="15">
        <v>2</v>
      </c>
      <c r="M279" s="15" t="s">
        <v>23</v>
      </c>
      <c r="N279" s="18">
        <v>45848</v>
      </c>
      <c r="O279" s="20">
        <v>1417500</v>
      </c>
      <c r="P279" s="15">
        <v>1417500</v>
      </c>
      <c r="Q279" s="18">
        <v>45569</v>
      </c>
      <c r="R279" s="15" t="s">
        <v>24</v>
      </c>
      <c r="S279" s="15" t="s">
        <v>23</v>
      </c>
      <c r="T279" s="15" t="s">
        <v>25</v>
      </c>
      <c r="U279" s="56" t="e">
        <v>#N/A</v>
      </c>
    </row>
    <row r="280" spans="1:21" ht="101.5" x14ac:dyDescent="0.35">
      <c r="A280" s="14" t="s">
        <v>17</v>
      </c>
      <c r="B280" s="15" t="s">
        <v>618</v>
      </c>
      <c r="C280" s="14" t="s">
        <v>619</v>
      </c>
      <c r="D280" s="16">
        <v>2043542</v>
      </c>
      <c r="E280" s="17">
        <f t="shared" si="6"/>
        <v>0.20435420000000001</v>
      </c>
      <c r="F280" s="18">
        <v>43879</v>
      </c>
      <c r="G280" s="15" t="s">
        <v>20</v>
      </c>
      <c r="H280" s="49" t="s">
        <v>74</v>
      </c>
      <c r="I280" s="50" t="s">
        <v>1766</v>
      </c>
      <c r="J280" s="49" t="s">
        <v>22</v>
      </c>
      <c r="K280" s="15" t="s">
        <v>23</v>
      </c>
      <c r="L280" s="15">
        <v>3</v>
      </c>
      <c r="M280" s="15" t="s">
        <v>23</v>
      </c>
      <c r="N280" s="18">
        <v>45841</v>
      </c>
      <c r="O280" s="20">
        <v>1959552</v>
      </c>
      <c r="P280" s="15">
        <v>2177280</v>
      </c>
      <c r="Q280" s="18">
        <v>43879</v>
      </c>
      <c r="R280" s="15" t="s">
        <v>24</v>
      </c>
      <c r="S280" s="15" t="s">
        <v>23</v>
      </c>
      <c r="T280" s="15" t="s">
        <v>596</v>
      </c>
      <c r="U280" s="56" t="e">
        <v>#N/A</v>
      </c>
    </row>
    <row r="281" spans="1:21" ht="72.5" x14ac:dyDescent="0.35">
      <c r="A281" s="14" t="s">
        <v>17</v>
      </c>
      <c r="B281" s="15" t="s">
        <v>620</v>
      </c>
      <c r="C281" s="14" t="s">
        <v>621</v>
      </c>
      <c r="D281" s="16">
        <v>742460</v>
      </c>
      <c r="E281" s="17">
        <f t="shared" si="6"/>
        <v>7.4246000000000006E-2</v>
      </c>
      <c r="F281" s="18">
        <v>44552</v>
      </c>
      <c r="G281" s="15" t="s">
        <v>20</v>
      </c>
      <c r="H281" s="49" t="s">
        <v>622</v>
      </c>
      <c r="I281" s="50" t="s">
        <v>1767</v>
      </c>
      <c r="J281" s="49" t="s">
        <v>22</v>
      </c>
      <c r="K281" s="15" t="s">
        <v>24</v>
      </c>
      <c r="L281" s="15">
        <v>5</v>
      </c>
      <c r="M281" s="15" t="s">
        <v>23</v>
      </c>
      <c r="N281" s="18">
        <v>45936</v>
      </c>
      <c r="O281" s="20">
        <v>851486</v>
      </c>
      <c r="P281" s="15">
        <v>946096</v>
      </c>
      <c r="Q281" s="18">
        <v>44552</v>
      </c>
      <c r="R281" s="15" t="s">
        <v>24</v>
      </c>
      <c r="S281" s="15" t="s">
        <v>23</v>
      </c>
      <c r="T281" s="15" t="s">
        <v>255</v>
      </c>
      <c r="U281" s="56" t="e">
        <v>#N/A</v>
      </c>
    </row>
    <row r="282" spans="1:21" ht="116" x14ac:dyDescent="0.35">
      <c r="A282" s="14" t="s">
        <v>17</v>
      </c>
      <c r="B282" s="15" t="s">
        <v>623</v>
      </c>
      <c r="C282" s="14" t="s">
        <v>624</v>
      </c>
      <c r="D282" s="16">
        <v>1997834</v>
      </c>
      <c r="E282" s="17">
        <f t="shared" si="6"/>
        <v>0.1997834</v>
      </c>
      <c r="F282" s="18">
        <v>43354</v>
      </c>
      <c r="G282" s="15" t="s">
        <v>20</v>
      </c>
      <c r="H282" s="49" t="s">
        <v>61</v>
      </c>
      <c r="I282" s="50" t="s">
        <v>1768</v>
      </c>
      <c r="J282" s="49" t="s">
        <v>22</v>
      </c>
      <c r="K282" s="15" t="s">
        <v>24</v>
      </c>
      <c r="L282" s="15">
        <v>2</v>
      </c>
      <c r="M282" s="15" t="s">
        <v>23</v>
      </c>
      <c r="N282" s="18">
        <v>45838</v>
      </c>
      <c r="O282" s="20">
        <v>2247750</v>
      </c>
      <c r="P282" s="15">
        <v>2497500</v>
      </c>
      <c r="Q282" s="18">
        <v>43354</v>
      </c>
      <c r="R282" s="15" t="s">
        <v>24</v>
      </c>
      <c r="S282" s="15" t="s">
        <v>23</v>
      </c>
      <c r="T282" s="15" t="s">
        <v>255</v>
      </c>
      <c r="U282" s="56" t="e">
        <v>#N/A</v>
      </c>
    </row>
    <row r="283" spans="1:21" ht="101.5" x14ac:dyDescent="0.35">
      <c r="A283" s="14" t="s">
        <v>17</v>
      </c>
      <c r="B283" s="15" t="s">
        <v>625</v>
      </c>
      <c r="C283" s="14" t="s">
        <v>626</v>
      </c>
      <c r="D283" s="16">
        <v>693205</v>
      </c>
      <c r="E283" s="17">
        <f t="shared" si="6"/>
        <v>6.9320499999999993E-2</v>
      </c>
      <c r="F283" s="18">
        <v>43355</v>
      </c>
      <c r="G283" s="15" t="s">
        <v>20</v>
      </c>
      <c r="H283" s="49" t="s">
        <v>74</v>
      </c>
      <c r="I283" s="50" t="s">
        <v>1769</v>
      </c>
      <c r="J283" s="49" t="s">
        <v>22</v>
      </c>
      <c r="K283" s="15" t="s">
        <v>24</v>
      </c>
      <c r="L283" s="15">
        <v>2</v>
      </c>
      <c r="M283" s="15" t="s">
        <v>23</v>
      </c>
      <c r="N283" s="18">
        <v>45825</v>
      </c>
      <c r="O283" s="20">
        <v>1325700</v>
      </c>
      <c r="P283" s="15">
        <v>1325700</v>
      </c>
      <c r="Q283" s="18">
        <v>43355</v>
      </c>
      <c r="R283" s="15" t="s">
        <v>24</v>
      </c>
      <c r="S283" s="15" t="s">
        <v>23</v>
      </c>
      <c r="T283" s="15" t="s">
        <v>596</v>
      </c>
      <c r="U283" s="56" t="e">
        <v>#N/A</v>
      </c>
    </row>
    <row r="284" spans="1:21" ht="58" x14ac:dyDescent="0.35">
      <c r="A284" s="14" t="s">
        <v>17</v>
      </c>
      <c r="B284" s="15" t="s">
        <v>627</v>
      </c>
      <c r="C284" s="14" t="s">
        <v>628</v>
      </c>
      <c r="D284" s="16">
        <v>640719</v>
      </c>
      <c r="E284" s="17">
        <f t="shared" si="6"/>
        <v>6.4071900000000001E-2</v>
      </c>
      <c r="F284" s="18">
        <v>45330</v>
      </c>
      <c r="G284" s="15" t="s">
        <v>20</v>
      </c>
      <c r="H284" s="49" t="s">
        <v>629</v>
      </c>
      <c r="I284" s="50" t="s">
        <v>1770</v>
      </c>
      <c r="J284" s="49" t="s">
        <v>22</v>
      </c>
      <c r="K284" s="15" t="s">
        <v>23</v>
      </c>
      <c r="L284" s="15">
        <v>3</v>
      </c>
      <c r="M284" s="15" t="s">
        <v>23</v>
      </c>
      <c r="N284" s="18">
        <v>46210</v>
      </c>
      <c r="O284" s="20">
        <v>1822500</v>
      </c>
      <c r="P284" s="15">
        <v>1822500</v>
      </c>
      <c r="Q284" s="18">
        <v>45330</v>
      </c>
      <c r="R284" s="15" t="s">
        <v>24</v>
      </c>
      <c r="S284" s="15" t="s">
        <v>23</v>
      </c>
      <c r="T284" s="15" t="s">
        <v>25</v>
      </c>
      <c r="U284" s="56" t="e">
        <v>#N/A</v>
      </c>
    </row>
    <row r="285" spans="1:21" ht="116" x14ac:dyDescent="0.35">
      <c r="A285" s="14" t="s">
        <v>17</v>
      </c>
      <c r="B285" s="15" t="s">
        <v>630</v>
      </c>
      <c r="C285" s="14" t="s">
        <v>631</v>
      </c>
      <c r="D285" s="16">
        <v>1471273</v>
      </c>
      <c r="E285" s="17">
        <f t="shared" si="6"/>
        <v>0.14712729999999999</v>
      </c>
      <c r="F285" s="18">
        <v>45411</v>
      </c>
      <c r="G285" s="15" t="s">
        <v>20</v>
      </c>
      <c r="H285" s="49" t="s">
        <v>61</v>
      </c>
      <c r="I285" s="50" t="s">
        <v>1771</v>
      </c>
      <c r="J285" s="49" t="s">
        <v>22</v>
      </c>
      <c r="K285" s="15" t="s">
        <v>23</v>
      </c>
      <c r="L285" s="15">
        <v>2</v>
      </c>
      <c r="M285" s="15" t="s">
        <v>23</v>
      </c>
      <c r="N285" s="18">
        <v>45709</v>
      </c>
      <c r="O285" s="20">
        <v>1737450</v>
      </c>
      <c r="P285" s="15">
        <v>1737450</v>
      </c>
      <c r="Q285" s="18">
        <v>45411</v>
      </c>
      <c r="R285" s="15" t="s">
        <v>24</v>
      </c>
      <c r="S285" s="15" t="s">
        <v>23</v>
      </c>
      <c r="T285" s="15" t="s">
        <v>255</v>
      </c>
      <c r="U285" s="56" t="e">
        <v>#N/A</v>
      </c>
    </row>
    <row r="286" spans="1:21" ht="116" x14ac:dyDescent="0.35">
      <c r="A286" s="14" t="s">
        <v>17</v>
      </c>
      <c r="B286" s="15" t="s">
        <v>632</v>
      </c>
      <c r="C286" s="14" t="s">
        <v>633</v>
      </c>
      <c r="D286" s="16">
        <v>1753566</v>
      </c>
      <c r="E286" s="17">
        <f t="shared" si="6"/>
        <v>0.1753566</v>
      </c>
      <c r="F286" s="18">
        <v>45090</v>
      </c>
      <c r="G286" s="15" t="s">
        <v>20</v>
      </c>
      <c r="H286" s="49" t="s">
        <v>74</v>
      </c>
      <c r="I286" s="50" t="s">
        <v>1772</v>
      </c>
      <c r="J286" s="49" t="s">
        <v>22</v>
      </c>
      <c r="K286" s="15" t="s">
        <v>23</v>
      </c>
      <c r="L286" s="15">
        <v>3</v>
      </c>
      <c r="M286" s="15" t="s">
        <v>23</v>
      </c>
      <c r="N286" s="18">
        <v>45841</v>
      </c>
      <c r="O286" s="20">
        <v>1700611</v>
      </c>
      <c r="P286" s="15">
        <v>1889568</v>
      </c>
      <c r="Q286" s="18">
        <v>45090</v>
      </c>
      <c r="R286" s="15" t="s">
        <v>24</v>
      </c>
      <c r="S286" s="15" t="s">
        <v>23</v>
      </c>
      <c r="T286" s="15" t="s">
        <v>596</v>
      </c>
      <c r="U286" s="56" t="e">
        <v>#N/A</v>
      </c>
    </row>
    <row r="287" spans="1:21" ht="72.5" x14ac:dyDescent="0.35">
      <c r="A287" s="14" t="s">
        <v>17</v>
      </c>
      <c r="B287" s="15" t="s">
        <v>634</v>
      </c>
      <c r="C287" s="14" t="s">
        <v>635</v>
      </c>
      <c r="D287" s="16">
        <v>1762297</v>
      </c>
      <c r="E287" s="17">
        <f t="shared" si="6"/>
        <v>0.17622969999999999</v>
      </c>
      <c r="F287" s="18">
        <v>45275</v>
      </c>
      <c r="G287" s="15" t="s">
        <v>20</v>
      </c>
      <c r="H287" s="49" t="s">
        <v>264</v>
      </c>
      <c r="I287" s="50" t="s">
        <v>1773</v>
      </c>
      <c r="J287" s="49" t="s">
        <v>22</v>
      </c>
      <c r="K287" s="15" t="s">
        <v>23</v>
      </c>
      <c r="L287" s="15">
        <v>3</v>
      </c>
      <c r="M287" s="15" t="s">
        <v>23</v>
      </c>
      <c r="N287" s="18">
        <v>45841</v>
      </c>
      <c r="O287" s="20">
        <v>1631340</v>
      </c>
      <c r="P287" s="15">
        <v>1631340</v>
      </c>
      <c r="Q287" s="18">
        <v>45275</v>
      </c>
      <c r="R287" s="15" t="s">
        <v>24</v>
      </c>
      <c r="S287" s="15" t="s">
        <v>23</v>
      </c>
      <c r="T287" s="15" t="s">
        <v>25</v>
      </c>
      <c r="U287" s="56" t="e">
        <v>#N/A</v>
      </c>
    </row>
    <row r="288" spans="1:21" ht="101.5" x14ac:dyDescent="0.35">
      <c r="A288" s="14" t="s">
        <v>17</v>
      </c>
      <c r="B288" s="15" t="s">
        <v>636</v>
      </c>
      <c r="C288" s="14" t="s">
        <v>637</v>
      </c>
      <c r="D288" s="16">
        <v>972702</v>
      </c>
      <c r="E288" s="17">
        <f t="shared" si="6"/>
        <v>9.7270200000000001E-2</v>
      </c>
      <c r="F288" s="18">
        <v>44278</v>
      </c>
      <c r="G288" s="15" t="s">
        <v>20</v>
      </c>
      <c r="H288" s="49" t="s">
        <v>348</v>
      </c>
      <c r="I288" s="50" t="s">
        <v>1774</v>
      </c>
      <c r="J288" s="49" t="s">
        <v>22</v>
      </c>
      <c r="K288" s="15" t="s">
        <v>24</v>
      </c>
      <c r="L288" s="15">
        <v>2</v>
      </c>
      <c r="M288" s="15" t="s">
        <v>23</v>
      </c>
      <c r="N288" s="18">
        <v>45825</v>
      </c>
      <c r="O288" s="20">
        <v>2200000</v>
      </c>
      <c r="P288" s="15">
        <v>2200000</v>
      </c>
      <c r="Q288" s="18">
        <v>44278</v>
      </c>
      <c r="R288" s="15" t="s">
        <v>24</v>
      </c>
      <c r="S288" s="15" t="s">
        <v>23</v>
      </c>
      <c r="T288" s="15" t="s">
        <v>25</v>
      </c>
      <c r="U288" s="56" t="e">
        <v>#N/A</v>
      </c>
    </row>
    <row r="289" spans="1:21" ht="101.5" x14ac:dyDescent="0.35">
      <c r="A289" s="14" t="s">
        <v>17</v>
      </c>
      <c r="B289" s="15" t="s">
        <v>638</v>
      </c>
      <c r="C289" s="14" t="s">
        <v>639</v>
      </c>
      <c r="D289" s="16">
        <v>1667550</v>
      </c>
      <c r="E289" s="17">
        <f t="shared" si="6"/>
        <v>0.16675499999999999</v>
      </c>
      <c r="F289" s="18">
        <v>44635</v>
      </c>
      <c r="G289" s="15" t="s">
        <v>20</v>
      </c>
      <c r="H289" s="49" t="s">
        <v>348</v>
      </c>
      <c r="I289" s="50" t="s">
        <v>1775</v>
      </c>
      <c r="J289" s="49" t="s">
        <v>22</v>
      </c>
      <c r="K289" s="15" t="s">
        <v>23</v>
      </c>
      <c r="L289" s="15">
        <v>3</v>
      </c>
      <c r="M289" s="15" t="s">
        <v>23</v>
      </c>
      <c r="N289" s="18">
        <v>45841</v>
      </c>
      <c r="O289" s="20">
        <v>2036826</v>
      </c>
      <c r="P289" s="15">
        <v>2263140</v>
      </c>
      <c r="Q289" s="18">
        <v>44635</v>
      </c>
      <c r="R289" s="15" t="s">
        <v>24</v>
      </c>
      <c r="S289" s="15" t="s">
        <v>23</v>
      </c>
      <c r="T289" s="15" t="s">
        <v>25</v>
      </c>
      <c r="U289" s="56" t="e">
        <v>#N/A</v>
      </c>
    </row>
    <row r="290" spans="1:21" ht="116" x14ac:dyDescent="0.35">
      <c r="A290" s="14" t="s">
        <v>17</v>
      </c>
      <c r="B290" s="15" t="s">
        <v>640</v>
      </c>
      <c r="C290" s="14" t="s">
        <v>641</v>
      </c>
      <c r="D290" s="16">
        <v>1698988</v>
      </c>
      <c r="E290" s="17">
        <f t="shared" si="6"/>
        <v>0.16989879999999999</v>
      </c>
      <c r="F290" s="18">
        <v>44916</v>
      </c>
      <c r="G290" s="15" t="s">
        <v>20</v>
      </c>
      <c r="H290" s="49" t="s">
        <v>264</v>
      </c>
      <c r="I290" s="50" t="s">
        <v>1776</v>
      </c>
      <c r="J290" s="49" t="s">
        <v>22</v>
      </c>
      <c r="K290" s="15" t="s">
        <v>23</v>
      </c>
      <c r="L290" s="15">
        <v>5</v>
      </c>
      <c r="M290" s="15" t="s">
        <v>23</v>
      </c>
      <c r="N290" s="18">
        <v>46210</v>
      </c>
      <c r="O290" s="20">
        <v>1614735</v>
      </c>
      <c r="P290" s="15">
        <v>1614735</v>
      </c>
      <c r="Q290" s="18">
        <v>44916</v>
      </c>
      <c r="R290" s="15" t="s">
        <v>24</v>
      </c>
      <c r="S290" s="15" t="s">
        <v>23</v>
      </c>
      <c r="T290" s="15" t="s">
        <v>25</v>
      </c>
      <c r="U290" s="56" t="e">
        <v>#N/A</v>
      </c>
    </row>
    <row r="291" spans="1:21" ht="116" x14ac:dyDescent="0.35">
      <c r="A291" s="14" t="s">
        <v>17</v>
      </c>
      <c r="B291" s="15" t="s">
        <v>644</v>
      </c>
      <c r="C291" s="14" t="s">
        <v>645</v>
      </c>
      <c r="D291" s="16">
        <v>1347079</v>
      </c>
      <c r="E291" s="17">
        <f t="shared" si="6"/>
        <v>0.13470789999999999</v>
      </c>
      <c r="F291" s="18">
        <v>44908</v>
      </c>
      <c r="G291" s="15" t="s">
        <v>20</v>
      </c>
      <c r="H291" s="49" t="s">
        <v>258</v>
      </c>
      <c r="I291" s="50" t="s">
        <v>1777</v>
      </c>
      <c r="J291" s="49" t="s">
        <v>22</v>
      </c>
      <c r="K291" s="15" t="s">
        <v>23</v>
      </c>
      <c r="L291" s="15">
        <v>3</v>
      </c>
      <c r="M291" s="15" t="s">
        <v>23</v>
      </c>
      <c r="N291" s="18">
        <v>45841</v>
      </c>
      <c r="O291" s="20">
        <v>1167858</v>
      </c>
      <c r="P291" s="15">
        <v>1297620</v>
      </c>
      <c r="Q291" s="18">
        <v>44908</v>
      </c>
      <c r="R291" s="15" t="s">
        <v>24</v>
      </c>
      <c r="S291" s="15" t="s">
        <v>23</v>
      </c>
      <c r="T291" s="15" t="s">
        <v>25</v>
      </c>
      <c r="U291" s="56" t="e">
        <v>#N/A</v>
      </c>
    </row>
    <row r="292" spans="1:21" ht="72.5" x14ac:dyDescent="0.35">
      <c r="A292" s="14" t="s">
        <v>17</v>
      </c>
      <c r="B292" s="15" t="s">
        <v>646</v>
      </c>
      <c r="C292" s="14" t="s">
        <v>647</v>
      </c>
      <c r="D292" s="16">
        <v>1048252</v>
      </c>
      <c r="E292" s="17">
        <f t="shared" si="6"/>
        <v>0.10482519999999999</v>
      </c>
      <c r="F292" s="18">
        <v>44672</v>
      </c>
      <c r="G292" s="15" t="s">
        <v>20</v>
      </c>
      <c r="H292" s="49" t="s">
        <v>348</v>
      </c>
      <c r="I292" s="50" t="s">
        <v>1778</v>
      </c>
      <c r="J292" s="49" t="s">
        <v>22</v>
      </c>
      <c r="K292" s="15" t="s">
        <v>23</v>
      </c>
      <c r="L292" s="15">
        <v>2</v>
      </c>
      <c r="M292" s="15" t="s">
        <v>23</v>
      </c>
      <c r="N292" s="18">
        <v>45825</v>
      </c>
      <c r="O292" s="20">
        <v>2641815</v>
      </c>
      <c r="P292" s="15">
        <v>2935350</v>
      </c>
      <c r="Q292" s="18">
        <v>44672</v>
      </c>
      <c r="R292" s="15" t="s">
        <v>24</v>
      </c>
      <c r="S292" s="15" t="s">
        <v>23</v>
      </c>
      <c r="T292" s="15" t="s">
        <v>25</v>
      </c>
      <c r="U292" s="56" t="e">
        <v>#N/A</v>
      </c>
    </row>
    <row r="293" spans="1:21" ht="101.5" x14ac:dyDescent="0.35">
      <c r="A293" s="14" t="s">
        <v>17</v>
      </c>
      <c r="B293" s="15" t="s">
        <v>648</v>
      </c>
      <c r="C293" s="14" t="s">
        <v>649</v>
      </c>
      <c r="D293" s="16">
        <v>1815832</v>
      </c>
      <c r="E293" s="17">
        <f t="shared" si="6"/>
        <v>0.1815832</v>
      </c>
      <c r="F293" s="18">
        <v>45411</v>
      </c>
      <c r="G293" s="15" t="s">
        <v>20</v>
      </c>
      <c r="H293" s="49" t="s">
        <v>74</v>
      </c>
      <c r="I293" s="50" t="s">
        <v>1779</v>
      </c>
      <c r="J293" s="49" t="s">
        <v>22</v>
      </c>
      <c r="K293" s="15" t="s">
        <v>23</v>
      </c>
      <c r="L293" s="15">
        <v>2</v>
      </c>
      <c r="M293" s="15" t="s">
        <v>23</v>
      </c>
      <c r="N293" s="18">
        <v>45709</v>
      </c>
      <c r="O293" s="20">
        <v>2397600</v>
      </c>
      <c r="P293" s="15">
        <v>2397600</v>
      </c>
      <c r="Q293" s="18">
        <v>45411</v>
      </c>
      <c r="R293" s="15" t="s">
        <v>24</v>
      </c>
      <c r="S293" s="15" t="s">
        <v>23</v>
      </c>
      <c r="T293" s="15" t="s">
        <v>596</v>
      </c>
      <c r="U293" s="56" t="e">
        <v>#N/A</v>
      </c>
    </row>
    <row r="294" spans="1:21" ht="116" x14ac:dyDescent="0.35">
      <c r="A294" s="14" t="s">
        <v>17</v>
      </c>
      <c r="B294" s="15" t="s">
        <v>650</v>
      </c>
      <c r="C294" s="14" t="s">
        <v>651</v>
      </c>
      <c r="D294" s="16">
        <v>713293</v>
      </c>
      <c r="E294" s="17">
        <f t="shared" si="6"/>
        <v>7.1329299999999998E-2</v>
      </c>
      <c r="F294" s="18">
        <v>45358</v>
      </c>
      <c r="G294" s="15" t="s">
        <v>20</v>
      </c>
      <c r="H294" s="49" t="s">
        <v>61</v>
      </c>
      <c r="I294" s="50" t="s">
        <v>1780</v>
      </c>
      <c r="J294" s="49" t="s">
        <v>22</v>
      </c>
      <c r="K294" s="15" t="s">
        <v>23</v>
      </c>
      <c r="L294" s="15">
        <v>2</v>
      </c>
      <c r="M294" s="15" t="s">
        <v>23</v>
      </c>
      <c r="N294" s="18">
        <v>45709</v>
      </c>
      <c r="O294" s="20">
        <v>1197900</v>
      </c>
      <c r="P294" s="15">
        <v>1197900</v>
      </c>
      <c r="Q294" s="18">
        <v>45358</v>
      </c>
      <c r="R294" s="15" t="s">
        <v>24</v>
      </c>
      <c r="S294" s="15" t="s">
        <v>23</v>
      </c>
      <c r="T294" s="15" t="s">
        <v>255</v>
      </c>
      <c r="U294" s="56" t="e">
        <v>#N/A</v>
      </c>
    </row>
    <row r="295" spans="1:21" ht="116" x14ac:dyDescent="0.35">
      <c r="A295" s="14" t="s">
        <v>17</v>
      </c>
      <c r="B295" s="15" t="s">
        <v>652</v>
      </c>
      <c r="C295" s="14" t="s">
        <v>653</v>
      </c>
      <c r="D295" s="16">
        <v>1559988</v>
      </c>
      <c r="E295" s="17">
        <f t="shared" si="6"/>
        <v>0.15599879999999999</v>
      </c>
      <c r="F295" s="18">
        <v>45364</v>
      </c>
      <c r="G295" s="15" t="s">
        <v>20</v>
      </c>
      <c r="H295" s="49" t="s">
        <v>574</v>
      </c>
      <c r="I295" s="50" t="s">
        <v>1781</v>
      </c>
      <c r="J295" s="49" t="s">
        <v>22</v>
      </c>
      <c r="K295" s="15" t="s">
        <v>23</v>
      </c>
      <c r="L295" s="15">
        <v>3</v>
      </c>
      <c r="M295" s="15" t="s">
        <v>23</v>
      </c>
      <c r="N295" s="18">
        <v>46058</v>
      </c>
      <c r="O295" s="20">
        <v>1470150</v>
      </c>
      <c r="P295" s="15">
        <v>1470150</v>
      </c>
      <c r="Q295" s="18">
        <v>45364</v>
      </c>
      <c r="R295" s="15" t="s">
        <v>24</v>
      </c>
      <c r="S295" s="15" t="s">
        <v>23</v>
      </c>
      <c r="T295" s="15" t="s">
        <v>255</v>
      </c>
      <c r="U295" s="56" t="e">
        <v>#N/A</v>
      </c>
    </row>
    <row r="296" spans="1:21" ht="116" x14ac:dyDescent="0.35">
      <c r="A296" s="14" t="s">
        <v>17</v>
      </c>
      <c r="B296" s="15" t="s">
        <v>654</v>
      </c>
      <c r="C296" s="14" t="s">
        <v>655</v>
      </c>
      <c r="D296" s="16">
        <v>1932195</v>
      </c>
      <c r="E296" s="17">
        <f t="shared" si="6"/>
        <v>0.19321949999999999</v>
      </c>
      <c r="F296" s="18">
        <v>45971</v>
      </c>
      <c r="G296" s="15" t="s">
        <v>20</v>
      </c>
      <c r="H296" s="49" t="s">
        <v>61</v>
      </c>
      <c r="I296" s="50" t="s">
        <v>1782</v>
      </c>
      <c r="J296" s="49" t="s">
        <v>22</v>
      </c>
      <c r="K296" s="15" t="s">
        <v>23</v>
      </c>
      <c r="L296" s="15">
        <v>1</v>
      </c>
      <c r="M296" s="15" t="s">
        <v>23</v>
      </c>
      <c r="N296" s="18">
        <v>46118</v>
      </c>
      <c r="O296" s="20">
        <v>1895400</v>
      </c>
      <c r="P296" s="15">
        <v>1895400</v>
      </c>
      <c r="Q296" s="18">
        <v>45971</v>
      </c>
      <c r="R296" s="15" t="s">
        <v>24</v>
      </c>
      <c r="S296" s="15" t="s">
        <v>23</v>
      </c>
      <c r="T296" s="15" t="s">
        <v>255</v>
      </c>
      <c r="U296" s="56" t="e">
        <v>#N/A</v>
      </c>
    </row>
    <row r="297" spans="1:21" ht="87" x14ac:dyDescent="0.35">
      <c r="A297" s="14" t="s">
        <v>17</v>
      </c>
      <c r="B297" s="15" t="s">
        <v>656</v>
      </c>
      <c r="C297" s="14" t="s">
        <v>657</v>
      </c>
      <c r="D297" s="16">
        <v>1675921</v>
      </c>
      <c r="E297" s="17">
        <f t="shared" si="6"/>
        <v>0.16759209999999999</v>
      </c>
      <c r="F297" s="18">
        <v>45411</v>
      </c>
      <c r="G297" s="15" t="s">
        <v>20</v>
      </c>
      <c r="H297" s="49" t="s">
        <v>61</v>
      </c>
      <c r="I297" s="50" t="s">
        <v>1783</v>
      </c>
      <c r="J297" s="49" t="s">
        <v>22</v>
      </c>
      <c r="K297" s="15" t="s">
        <v>23</v>
      </c>
      <c r="L297" s="15">
        <v>2</v>
      </c>
      <c r="M297" s="15" t="s">
        <v>23</v>
      </c>
      <c r="N297" s="18">
        <v>45709</v>
      </c>
      <c r="O297" s="20">
        <v>1795770</v>
      </c>
      <c r="P297" s="15">
        <v>1795770</v>
      </c>
      <c r="Q297" s="18">
        <v>45411</v>
      </c>
      <c r="R297" s="15" t="s">
        <v>24</v>
      </c>
      <c r="S297" s="15" t="s">
        <v>23</v>
      </c>
      <c r="T297" s="15" t="s">
        <v>255</v>
      </c>
      <c r="U297" s="56" t="e">
        <v>#N/A</v>
      </c>
    </row>
    <row r="298" spans="1:21" ht="130.5" x14ac:dyDescent="0.35">
      <c r="A298" s="14" t="s">
        <v>17</v>
      </c>
      <c r="B298" s="15" t="s">
        <v>658</v>
      </c>
      <c r="C298" s="14" t="s">
        <v>659</v>
      </c>
      <c r="D298" s="16">
        <v>2646961</v>
      </c>
      <c r="E298" s="17">
        <f t="shared" si="6"/>
        <v>0.26469609999999999</v>
      </c>
      <c r="F298" s="18">
        <v>45721</v>
      </c>
      <c r="G298" s="15" t="s">
        <v>20</v>
      </c>
      <c r="H298" s="49" t="s">
        <v>254</v>
      </c>
      <c r="I298" s="50" t="s">
        <v>1784</v>
      </c>
      <c r="J298" s="49" t="s">
        <v>22</v>
      </c>
      <c r="K298" s="15" t="s">
        <v>23</v>
      </c>
      <c r="L298" s="15">
        <v>1</v>
      </c>
      <c r="M298" s="15" t="s">
        <v>23</v>
      </c>
      <c r="N298" s="18">
        <v>45838</v>
      </c>
      <c r="O298" s="20">
        <v>2497500</v>
      </c>
      <c r="P298" s="15">
        <v>2497500</v>
      </c>
      <c r="Q298" s="18">
        <v>45721</v>
      </c>
      <c r="R298" s="15" t="s">
        <v>24</v>
      </c>
      <c r="S298" s="15" t="s">
        <v>23</v>
      </c>
      <c r="T298" s="15" t="s">
        <v>596</v>
      </c>
      <c r="U298" s="56" t="e">
        <v>#N/A</v>
      </c>
    </row>
    <row r="299" spans="1:21" ht="116" x14ac:dyDescent="0.35">
      <c r="A299" s="14" t="s">
        <v>17</v>
      </c>
      <c r="B299" s="15" t="s">
        <v>660</v>
      </c>
      <c r="C299" s="14" t="s">
        <v>661</v>
      </c>
      <c r="D299" s="16">
        <v>1544021</v>
      </c>
      <c r="E299" s="17">
        <f t="shared" si="6"/>
        <v>0.15440209999999999</v>
      </c>
      <c r="F299" s="18">
        <v>44553</v>
      </c>
      <c r="G299" s="15" t="s">
        <v>20</v>
      </c>
      <c r="H299" s="49" t="s">
        <v>61</v>
      </c>
      <c r="I299" s="50" t="s">
        <v>1785</v>
      </c>
      <c r="J299" s="49" t="s">
        <v>22</v>
      </c>
      <c r="K299" s="15" t="s">
        <v>23</v>
      </c>
      <c r="L299" s="15">
        <v>2</v>
      </c>
      <c r="M299" s="15" t="s">
        <v>23</v>
      </c>
      <c r="N299" s="18">
        <v>45825</v>
      </c>
      <c r="O299" s="20">
        <v>1483200</v>
      </c>
      <c r="P299" s="15">
        <v>1483200</v>
      </c>
      <c r="Q299" s="18">
        <v>44553</v>
      </c>
      <c r="R299" s="15" t="s">
        <v>24</v>
      </c>
      <c r="S299" s="15" t="s">
        <v>23</v>
      </c>
      <c r="T299" s="15" t="s">
        <v>255</v>
      </c>
      <c r="U299" s="56" t="e">
        <v>#N/A</v>
      </c>
    </row>
    <row r="300" spans="1:21" ht="116" x14ac:dyDescent="0.35">
      <c r="A300" s="14" t="s">
        <v>17</v>
      </c>
      <c r="B300" s="15" t="s">
        <v>662</v>
      </c>
      <c r="C300" s="14" t="s">
        <v>663</v>
      </c>
      <c r="D300" s="16">
        <v>676677</v>
      </c>
      <c r="E300" s="17">
        <f t="shared" si="6"/>
        <v>6.7667699999999997E-2</v>
      </c>
      <c r="F300" s="18">
        <v>45518</v>
      </c>
      <c r="G300" s="15" t="s">
        <v>20</v>
      </c>
      <c r="H300" s="49" t="s">
        <v>264</v>
      </c>
      <c r="I300" s="50" t="s">
        <v>1786</v>
      </c>
      <c r="J300" s="49" t="s">
        <v>22</v>
      </c>
      <c r="K300" s="15" t="s">
        <v>23</v>
      </c>
      <c r="L300" s="15">
        <v>1</v>
      </c>
      <c r="M300" s="15" t="s">
        <v>23</v>
      </c>
      <c r="N300" s="18">
        <v>45733</v>
      </c>
      <c r="O300" s="20">
        <v>1506600</v>
      </c>
      <c r="P300" s="15">
        <v>1506600</v>
      </c>
      <c r="Q300" s="18">
        <v>45518</v>
      </c>
      <c r="R300" s="15" t="s">
        <v>24</v>
      </c>
      <c r="S300" s="15" t="s">
        <v>23</v>
      </c>
      <c r="T300" s="15" t="s">
        <v>25</v>
      </c>
      <c r="U300" s="56" t="e">
        <v>#N/A</v>
      </c>
    </row>
    <row r="301" spans="1:21" ht="87" x14ac:dyDescent="0.35">
      <c r="A301" s="14" t="s">
        <v>17</v>
      </c>
      <c r="B301" s="15" t="s">
        <v>664</v>
      </c>
      <c r="C301" s="14" t="s">
        <v>665</v>
      </c>
      <c r="D301" s="16">
        <v>999927</v>
      </c>
      <c r="E301" s="17">
        <f t="shared" si="6"/>
        <v>9.9992700000000004E-2</v>
      </c>
      <c r="F301" s="18">
        <v>44440</v>
      </c>
      <c r="G301" s="15" t="s">
        <v>20</v>
      </c>
      <c r="H301" s="49" t="s">
        <v>348</v>
      </c>
      <c r="I301" s="50" t="s">
        <v>1787</v>
      </c>
      <c r="J301" s="49" t="s">
        <v>22</v>
      </c>
      <c r="K301" s="15" t="s">
        <v>23</v>
      </c>
      <c r="L301" s="15">
        <v>3</v>
      </c>
      <c r="M301" s="15" t="s">
        <v>23</v>
      </c>
      <c r="N301" s="18">
        <v>45841</v>
      </c>
      <c r="O301" s="20">
        <v>1160082</v>
      </c>
      <c r="P301" s="15">
        <v>1160082</v>
      </c>
      <c r="Q301" s="18">
        <v>44440</v>
      </c>
      <c r="R301" s="15" t="s">
        <v>24</v>
      </c>
      <c r="S301" s="15" t="s">
        <v>23</v>
      </c>
      <c r="T301" s="15" t="s">
        <v>25</v>
      </c>
      <c r="U301" s="56" t="e">
        <v>#N/A</v>
      </c>
    </row>
    <row r="302" spans="1:21" ht="87" x14ac:dyDescent="0.35">
      <c r="A302" s="14" t="s">
        <v>17</v>
      </c>
      <c r="B302" s="15" t="s">
        <v>666</v>
      </c>
      <c r="C302" s="14" t="s">
        <v>667</v>
      </c>
      <c r="D302" s="16">
        <v>846409</v>
      </c>
      <c r="E302" s="17">
        <f t="shared" si="6"/>
        <v>8.4640900000000005E-2</v>
      </c>
      <c r="F302" s="18">
        <v>45096</v>
      </c>
      <c r="G302" s="15" t="s">
        <v>20</v>
      </c>
      <c r="H302" s="49" t="s">
        <v>264</v>
      </c>
      <c r="I302" s="50" t="s">
        <v>1788</v>
      </c>
      <c r="J302" s="49" t="s">
        <v>22</v>
      </c>
      <c r="K302" s="15" t="s">
        <v>24</v>
      </c>
      <c r="L302" s="15">
        <v>3</v>
      </c>
      <c r="M302" s="15" t="s">
        <v>23</v>
      </c>
      <c r="N302" s="18">
        <v>45841</v>
      </c>
      <c r="O302" s="20">
        <v>1207224</v>
      </c>
      <c r="P302" s="15">
        <v>1341360</v>
      </c>
      <c r="Q302" s="18">
        <v>45096</v>
      </c>
      <c r="R302" s="15" t="s">
        <v>24</v>
      </c>
      <c r="S302" s="15" t="s">
        <v>23</v>
      </c>
      <c r="T302" s="15" t="s">
        <v>25</v>
      </c>
      <c r="U302" s="56" t="e">
        <v>#N/A</v>
      </c>
    </row>
    <row r="303" spans="1:21" ht="72.5" x14ac:dyDescent="0.35">
      <c r="A303" s="14" t="s">
        <v>17</v>
      </c>
      <c r="B303" s="15" t="s">
        <v>668</v>
      </c>
      <c r="C303" s="14" t="s">
        <v>669</v>
      </c>
      <c r="D303" s="16">
        <v>1686747</v>
      </c>
      <c r="E303" s="17">
        <f t="shared" si="6"/>
        <v>0.16867470000000001</v>
      </c>
      <c r="F303" s="18">
        <v>45705</v>
      </c>
      <c r="G303" s="15" t="s">
        <v>20</v>
      </c>
      <c r="H303" s="49" t="s">
        <v>348</v>
      </c>
      <c r="I303" s="50" t="s">
        <v>1789</v>
      </c>
      <c r="J303" s="49" t="s">
        <v>22</v>
      </c>
      <c r="K303" s="15" t="s">
        <v>23</v>
      </c>
      <c r="L303" s="15">
        <v>4</v>
      </c>
      <c r="M303" s="15" t="s">
        <v>23</v>
      </c>
      <c r="N303" s="18">
        <v>46210</v>
      </c>
      <c r="O303" s="20">
        <v>2052864</v>
      </c>
      <c r="P303" s="15">
        <v>2052864</v>
      </c>
      <c r="Q303" s="18">
        <v>45705</v>
      </c>
      <c r="R303" s="15" t="s">
        <v>24</v>
      </c>
      <c r="S303" s="15" t="s">
        <v>23</v>
      </c>
      <c r="T303" s="15" t="s">
        <v>25</v>
      </c>
      <c r="U303" s="56" t="e">
        <v>#N/A</v>
      </c>
    </row>
    <row r="304" spans="1:21" ht="101.5" x14ac:dyDescent="0.35">
      <c r="A304" s="14" t="s">
        <v>17</v>
      </c>
      <c r="B304" s="15" t="s">
        <v>670</v>
      </c>
      <c r="C304" s="14" t="s">
        <v>671</v>
      </c>
      <c r="D304" s="16">
        <v>1793087</v>
      </c>
      <c r="E304" s="17">
        <f t="shared" si="6"/>
        <v>0.17930869999999999</v>
      </c>
      <c r="F304" s="18">
        <v>44362</v>
      </c>
      <c r="G304" s="15" t="s">
        <v>20</v>
      </c>
      <c r="H304" s="49" t="s">
        <v>74</v>
      </c>
      <c r="I304" s="50" t="s">
        <v>1790</v>
      </c>
      <c r="J304" s="49" t="s">
        <v>22</v>
      </c>
      <c r="K304" s="15" t="s">
        <v>23</v>
      </c>
      <c r="L304" s="15">
        <v>2</v>
      </c>
      <c r="M304" s="15" t="s">
        <v>23</v>
      </c>
      <c r="N304" s="18">
        <v>45825</v>
      </c>
      <c r="O304" s="20">
        <v>1489950</v>
      </c>
      <c r="P304" s="15">
        <v>1489950</v>
      </c>
      <c r="Q304" s="18">
        <v>44362</v>
      </c>
      <c r="R304" s="15" t="s">
        <v>23</v>
      </c>
      <c r="S304" s="15" t="s">
        <v>23</v>
      </c>
      <c r="T304" s="15" t="s">
        <v>596</v>
      </c>
      <c r="U304" s="56" t="e">
        <v>#N/A</v>
      </c>
    </row>
    <row r="305" spans="1:21" ht="116" x14ac:dyDescent="0.35">
      <c r="A305" s="14" t="s">
        <v>17</v>
      </c>
      <c r="B305" s="15" t="s">
        <v>672</v>
      </c>
      <c r="C305" s="14" t="s">
        <v>673</v>
      </c>
      <c r="D305" s="16">
        <v>1673338</v>
      </c>
      <c r="E305" s="17">
        <f t="shared" si="6"/>
        <v>0.1673338</v>
      </c>
      <c r="F305" s="18">
        <v>45971</v>
      </c>
      <c r="G305" s="15" t="s">
        <v>20</v>
      </c>
      <c r="H305" s="49" t="s">
        <v>63</v>
      </c>
      <c r="I305" s="50" t="s">
        <v>1791</v>
      </c>
      <c r="J305" s="49" t="s">
        <v>22</v>
      </c>
      <c r="K305" s="15" t="s">
        <v>23</v>
      </c>
      <c r="L305" s="15">
        <v>1</v>
      </c>
      <c r="M305" s="15" t="s">
        <v>23</v>
      </c>
      <c r="N305" s="18">
        <v>46118</v>
      </c>
      <c r="O305" s="20">
        <v>1710000</v>
      </c>
      <c r="P305" s="15">
        <v>1710000</v>
      </c>
      <c r="Q305" s="18">
        <v>45971</v>
      </c>
      <c r="R305" s="15" t="s">
        <v>24</v>
      </c>
      <c r="S305" s="15" t="s">
        <v>23</v>
      </c>
      <c r="T305" s="15" t="s">
        <v>255</v>
      </c>
      <c r="U305" s="56" t="e">
        <v>#N/A</v>
      </c>
    </row>
    <row r="306" spans="1:21" ht="130.5" x14ac:dyDescent="0.35">
      <c r="A306" s="14" t="s">
        <v>17</v>
      </c>
      <c r="B306" s="15" t="s">
        <v>674</v>
      </c>
      <c r="C306" s="14" t="s">
        <v>675</v>
      </c>
      <c r="D306" s="16">
        <v>571592</v>
      </c>
      <c r="E306" s="17">
        <f t="shared" si="6"/>
        <v>5.71592E-2</v>
      </c>
      <c r="F306" s="18">
        <v>45650</v>
      </c>
      <c r="G306" s="15" t="s">
        <v>20</v>
      </c>
      <c r="H306" s="49" t="s">
        <v>74</v>
      </c>
      <c r="I306" s="50" t="s">
        <v>1792</v>
      </c>
      <c r="J306" s="49" t="s">
        <v>22</v>
      </c>
      <c r="K306" s="15" t="s">
        <v>23</v>
      </c>
      <c r="L306" s="15">
        <v>2</v>
      </c>
      <c r="M306" s="15" t="s">
        <v>23</v>
      </c>
      <c r="N306" s="18">
        <v>45848</v>
      </c>
      <c r="O306" s="20">
        <v>1023840</v>
      </c>
      <c r="P306" s="15">
        <v>1023840</v>
      </c>
      <c r="Q306" s="18">
        <v>45650</v>
      </c>
      <c r="R306" s="15" t="s">
        <v>24</v>
      </c>
      <c r="S306" s="15" t="s">
        <v>23</v>
      </c>
      <c r="T306" s="15" t="s">
        <v>596</v>
      </c>
      <c r="U306" s="56" t="e">
        <v>#N/A</v>
      </c>
    </row>
    <row r="307" spans="1:21" ht="130.5" x14ac:dyDescent="0.35">
      <c r="A307" s="14" t="s">
        <v>17</v>
      </c>
      <c r="B307" s="15" t="s">
        <v>676</v>
      </c>
      <c r="C307" s="14" t="s">
        <v>677</v>
      </c>
      <c r="D307" s="16">
        <v>625432</v>
      </c>
      <c r="E307" s="17">
        <f t="shared" si="6"/>
        <v>6.2543199999999993E-2</v>
      </c>
      <c r="F307" s="18">
        <v>45769</v>
      </c>
      <c r="G307" s="15" t="s">
        <v>20</v>
      </c>
      <c r="H307" s="49" t="s">
        <v>74</v>
      </c>
      <c r="I307" s="50" t="s">
        <v>1793</v>
      </c>
      <c r="J307" s="49" t="s">
        <v>22</v>
      </c>
      <c r="K307" s="15" t="s">
        <v>23</v>
      </c>
      <c r="L307" s="15">
        <v>1</v>
      </c>
      <c r="M307" s="15" t="s">
        <v>23</v>
      </c>
      <c r="N307" s="18">
        <v>45838</v>
      </c>
      <c r="O307" s="20">
        <v>1137600</v>
      </c>
      <c r="P307" s="15">
        <v>1137600</v>
      </c>
      <c r="Q307" s="18">
        <v>45769</v>
      </c>
      <c r="R307" s="15" t="s">
        <v>24</v>
      </c>
      <c r="S307" s="15" t="s">
        <v>23</v>
      </c>
      <c r="T307" s="15" t="s">
        <v>596</v>
      </c>
      <c r="U307" s="56" t="e">
        <v>#N/A</v>
      </c>
    </row>
    <row r="308" spans="1:21" ht="130.5" x14ac:dyDescent="0.35">
      <c r="A308" s="14" t="s">
        <v>17</v>
      </c>
      <c r="B308" s="15" t="s">
        <v>678</v>
      </c>
      <c r="C308" s="14" t="s">
        <v>679</v>
      </c>
      <c r="D308" s="16">
        <v>1583938</v>
      </c>
      <c r="E308" s="17">
        <f t="shared" si="6"/>
        <v>0.1583938</v>
      </c>
      <c r="F308" s="18">
        <v>45769</v>
      </c>
      <c r="G308" s="15" t="s">
        <v>20</v>
      </c>
      <c r="H308" s="49" t="s">
        <v>680</v>
      </c>
      <c r="I308" s="50" t="s">
        <v>1794</v>
      </c>
      <c r="J308" s="49" t="s">
        <v>22</v>
      </c>
      <c r="K308" s="15" t="s">
        <v>23</v>
      </c>
      <c r="L308" s="15">
        <v>1</v>
      </c>
      <c r="M308" s="15" t="s">
        <v>23</v>
      </c>
      <c r="N308" s="18">
        <v>45838</v>
      </c>
      <c r="O308" s="20">
        <v>1804500</v>
      </c>
      <c r="P308" s="15">
        <v>1804500</v>
      </c>
      <c r="Q308" s="18">
        <v>45769</v>
      </c>
      <c r="R308" s="15" t="s">
        <v>24</v>
      </c>
      <c r="S308" s="15" t="s">
        <v>23</v>
      </c>
      <c r="T308" s="15" t="s">
        <v>255</v>
      </c>
      <c r="U308" s="56" t="e">
        <v>#N/A</v>
      </c>
    </row>
    <row r="309" spans="1:21" ht="116" x14ac:dyDescent="0.35">
      <c r="A309" s="14" t="s">
        <v>17</v>
      </c>
      <c r="B309" s="15" t="s">
        <v>681</v>
      </c>
      <c r="C309" s="14" t="s">
        <v>682</v>
      </c>
      <c r="D309" s="16">
        <v>764921</v>
      </c>
      <c r="E309" s="17">
        <f t="shared" si="6"/>
        <v>7.6492099999999993E-2</v>
      </c>
      <c r="F309" s="18">
        <v>45358</v>
      </c>
      <c r="G309" s="15" t="s">
        <v>20</v>
      </c>
      <c r="H309" s="49" t="s">
        <v>348</v>
      </c>
      <c r="I309" s="50" t="s">
        <v>1795</v>
      </c>
      <c r="J309" s="49" t="s">
        <v>22</v>
      </c>
      <c r="K309" s="15" t="s">
        <v>23</v>
      </c>
      <c r="L309" s="15">
        <v>5</v>
      </c>
      <c r="M309" s="15" t="s">
        <v>23</v>
      </c>
      <c r="N309" s="18">
        <v>45943</v>
      </c>
      <c r="O309" s="20">
        <v>871301</v>
      </c>
      <c r="P309" s="15">
        <v>871301</v>
      </c>
      <c r="Q309" s="18">
        <v>45358</v>
      </c>
      <c r="R309" s="15" t="s">
        <v>24</v>
      </c>
      <c r="S309" s="15" t="s">
        <v>23</v>
      </c>
      <c r="T309" s="15" t="s">
        <v>25</v>
      </c>
      <c r="U309" s="56" t="e">
        <v>#N/A</v>
      </c>
    </row>
    <row r="310" spans="1:21" ht="87" x14ac:dyDescent="0.35">
      <c r="A310" s="14" t="s">
        <v>17</v>
      </c>
      <c r="B310" s="15" t="s">
        <v>683</v>
      </c>
      <c r="C310" s="14" t="s">
        <v>684</v>
      </c>
      <c r="D310" s="16">
        <v>1261155</v>
      </c>
      <c r="E310" s="17">
        <f t="shared" si="6"/>
        <v>0.12611549999999999</v>
      </c>
      <c r="F310" s="18">
        <v>45335</v>
      </c>
      <c r="G310" s="15" t="s">
        <v>20</v>
      </c>
      <c r="H310" s="49" t="s">
        <v>348</v>
      </c>
      <c r="I310" s="50" t="s">
        <v>1796</v>
      </c>
      <c r="J310" s="49" t="s">
        <v>22</v>
      </c>
      <c r="K310" s="15" t="s">
        <v>23</v>
      </c>
      <c r="L310" s="15">
        <v>3</v>
      </c>
      <c r="M310" s="15" t="s">
        <v>23</v>
      </c>
      <c r="N310" s="18">
        <v>45841</v>
      </c>
      <c r="O310" s="20">
        <v>895212</v>
      </c>
      <c r="P310" s="15">
        <v>994680</v>
      </c>
      <c r="Q310" s="18">
        <v>45335</v>
      </c>
      <c r="R310" s="15" t="s">
        <v>24</v>
      </c>
      <c r="S310" s="15" t="s">
        <v>23</v>
      </c>
      <c r="T310" s="15" t="s">
        <v>25</v>
      </c>
      <c r="U310" s="56" t="e">
        <v>#N/A</v>
      </c>
    </row>
    <row r="311" spans="1:21" ht="101.5" x14ac:dyDescent="0.35">
      <c r="A311" s="14" t="s">
        <v>17</v>
      </c>
      <c r="B311" s="15" t="s">
        <v>685</v>
      </c>
      <c r="C311" s="14" t="s">
        <v>686</v>
      </c>
      <c r="D311" s="16">
        <v>1253483</v>
      </c>
      <c r="E311" s="17">
        <f t="shared" si="6"/>
        <v>0.1253483</v>
      </c>
      <c r="F311" s="18">
        <v>45114</v>
      </c>
      <c r="G311" s="15" t="s">
        <v>20</v>
      </c>
      <c r="H311" s="49" t="s">
        <v>258</v>
      </c>
      <c r="I311" s="50" t="s">
        <v>1797</v>
      </c>
      <c r="J311" s="49" t="s">
        <v>22</v>
      </c>
      <c r="K311" s="15" t="s">
        <v>24</v>
      </c>
      <c r="L311" s="15">
        <v>3</v>
      </c>
      <c r="M311" s="15" t="s">
        <v>23</v>
      </c>
      <c r="N311" s="18">
        <v>45841</v>
      </c>
      <c r="O311" s="20">
        <v>1217066</v>
      </c>
      <c r="P311" s="15">
        <v>1352295</v>
      </c>
      <c r="Q311" s="18">
        <v>45114</v>
      </c>
      <c r="R311" s="15" t="s">
        <v>24</v>
      </c>
      <c r="S311" s="15" t="s">
        <v>23</v>
      </c>
      <c r="T311" s="15" t="s">
        <v>25</v>
      </c>
      <c r="U311" s="56" t="e">
        <v>#N/A</v>
      </c>
    </row>
    <row r="312" spans="1:21" ht="101.5" x14ac:dyDescent="0.35">
      <c r="A312" s="14" t="s">
        <v>17</v>
      </c>
      <c r="B312" s="15" t="s">
        <v>687</v>
      </c>
      <c r="C312" s="14" t="s">
        <v>688</v>
      </c>
      <c r="D312" s="16">
        <v>741717</v>
      </c>
      <c r="E312" s="17">
        <f t="shared" si="6"/>
        <v>7.4171699999999993E-2</v>
      </c>
      <c r="F312" s="18">
        <v>45755</v>
      </c>
      <c r="G312" s="15" t="s">
        <v>20</v>
      </c>
      <c r="H312" s="49" t="s">
        <v>61</v>
      </c>
      <c r="I312" s="50" t="s">
        <v>1798</v>
      </c>
      <c r="J312" s="49" t="s">
        <v>22</v>
      </c>
      <c r="K312" s="15" t="s">
        <v>23</v>
      </c>
      <c r="L312" s="15">
        <v>1</v>
      </c>
      <c r="M312" s="15" t="s">
        <v>23</v>
      </c>
      <c r="N312" s="18">
        <v>45838</v>
      </c>
      <c r="O312" s="20">
        <v>1326150</v>
      </c>
      <c r="P312" s="15">
        <v>1326150</v>
      </c>
      <c r="Q312" s="18">
        <v>45755</v>
      </c>
      <c r="R312" s="15" t="s">
        <v>24</v>
      </c>
      <c r="S312" s="15" t="s">
        <v>23</v>
      </c>
      <c r="T312" s="15" t="s">
        <v>255</v>
      </c>
      <c r="U312" s="56" t="e">
        <v>#N/A</v>
      </c>
    </row>
    <row r="313" spans="1:21" ht="101.5" x14ac:dyDescent="0.35">
      <c r="A313" s="14" t="s">
        <v>17</v>
      </c>
      <c r="B313" s="15" t="s">
        <v>689</v>
      </c>
      <c r="C313" s="14" t="s">
        <v>690</v>
      </c>
      <c r="D313" s="16">
        <v>808893</v>
      </c>
      <c r="E313" s="17">
        <f t="shared" si="6"/>
        <v>8.0889299999999997E-2</v>
      </c>
      <c r="F313" s="18">
        <v>45364</v>
      </c>
      <c r="G313" s="15" t="s">
        <v>20</v>
      </c>
      <c r="H313" s="49" t="s">
        <v>61</v>
      </c>
      <c r="I313" s="50" t="s">
        <v>1799</v>
      </c>
      <c r="J313" s="49" t="s">
        <v>22</v>
      </c>
      <c r="K313" s="15" t="s">
        <v>23</v>
      </c>
      <c r="L313" s="15">
        <v>2</v>
      </c>
      <c r="M313" s="15" t="s">
        <v>23</v>
      </c>
      <c r="N313" s="18">
        <v>45709</v>
      </c>
      <c r="O313" s="20">
        <v>1613700</v>
      </c>
      <c r="P313" s="15">
        <v>1613700</v>
      </c>
      <c r="Q313" s="18">
        <v>45364</v>
      </c>
      <c r="R313" s="15" t="s">
        <v>24</v>
      </c>
      <c r="S313" s="15" t="s">
        <v>23</v>
      </c>
      <c r="T313" s="15" t="s">
        <v>255</v>
      </c>
      <c r="U313" s="56" t="e">
        <v>#N/A</v>
      </c>
    </row>
    <row r="314" spans="1:21" ht="116" x14ac:dyDescent="0.35">
      <c r="A314" s="14" t="s">
        <v>17</v>
      </c>
      <c r="B314" s="15" t="s">
        <v>691</v>
      </c>
      <c r="C314" s="14" t="s">
        <v>692</v>
      </c>
      <c r="D314" s="16">
        <v>1627113</v>
      </c>
      <c r="E314" s="17">
        <f t="shared" si="6"/>
        <v>0.1627113</v>
      </c>
      <c r="F314" s="18">
        <v>45096</v>
      </c>
      <c r="G314" s="15" t="s">
        <v>20</v>
      </c>
      <c r="H314" s="49" t="s">
        <v>693</v>
      </c>
      <c r="I314" s="50" t="s">
        <v>1800</v>
      </c>
      <c r="J314" s="49" t="s">
        <v>22</v>
      </c>
      <c r="K314" s="15" t="s">
        <v>24</v>
      </c>
      <c r="L314" s="15">
        <v>4</v>
      </c>
      <c r="M314" s="15" t="s">
        <v>23</v>
      </c>
      <c r="N314" s="18">
        <v>45838</v>
      </c>
      <c r="O314" s="20">
        <v>1767700</v>
      </c>
      <c r="P314" s="15">
        <v>1767700</v>
      </c>
      <c r="Q314" s="18">
        <v>45096</v>
      </c>
      <c r="R314" s="15" t="s">
        <v>24</v>
      </c>
      <c r="S314" s="15" t="s">
        <v>23</v>
      </c>
      <c r="T314" s="15" t="s">
        <v>25</v>
      </c>
      <c r="U314" s="56" t="e">
        <v>#N/A</v>
      </c>
    </row>
    <row r="315" spans="1:21" ht="87" x14ac:dyDescent="0.35">
      <c r="A315" s="14" t="s">
        <v>17</v>
      </c>
      <c r="B315" s="15" t="s">
        <v>694</v>
      </c>
      <c r="C315" s="14" t="s">
        <v>695</v>
      </c>
      <c r="D315" s="16">
        <v>835971</v>
      </c>
      <c r="E315" s="17">
        <f t="shared" si="6"/>
        <v>8.3597099999999994E-2</v>
      </c>
      <c r="F315" s="18">
        <v>45687</v>
      </c>
      <c r="G315" s="15" t="s">
        <v>20</v>
      </c>
      <c r="H315" s="49" t="s">
        <v>264</v>
      </c>
      <c r="I315" s="50" t="s">
        <v>1801</v>
      </c>
      <c r="J315" s="49" t="s">
        <v>22</v>
      </c>
      <c r="K315" s="15" t="s">
        <v>23</v>
      </c>
      <c r="L315" s="15">
        <v>2</v>
      </c>
      <c r="M315" s="15" t="s">
        <v>23</v>
      </c>
      <c r="N315" s="18">
        <v>45848</v>
      </c>
      <c r="O315" s="20">
        <v>1084995</v>
      </c>
      <c r="P315" s="15">
        <v>1084995</v>
      </c>
      <c r="Q315" s="18">
        <v>45687</v>
      </c>
      <c r="R315" s="15" t="s">
        <v>24</v>
      </c>
      <c r="S315" s="15" t="s">
        <v>23</v>
      </c>
      <c r="T315" s="15" t="s">
        <v>25</v>
      </c>
      <c r="U315" s="56" t="e">
        <v>#N/A</v>
      </c>
    </row>
    <row r="316" spans="1:21" ht="101.5" x14ac:dyDescent="0.35">
      <c r="A316" s="14" t="s">
        <v>17</v>
      </c>
      <c r="B316" s="15" t="s">
        <v>696</v>
      </c>
      <c r="C316" s="14" t="s">
        <v>697</v>
      </c>
      <c r="D316" s="16">
        <v>1860557</v>
      </c>
      <c r="E316" s="17">
        <f t="shared" si="6"/>
        <v>0.18605569999999999</v>
      </c>
      <c r="F316" s="18">
        <v>43907</v>
      </c>
      <c r="G316" s="15" t="s">
        <v>20</v>
      </c>
      <c r="H316" s="49" t="s">
        <v>74</v>
      </c>
      <c r="I316" s="50" t="s">
        <v>1802</v>
      </c>
      <c r="J316" s="49" t="s">
        <v>22</v>
      </c>
      <c r="K316" s="15" t="s">
        <v>23</v>
      </c>
      <c r="L316" s="15">
        <v>3</v>
      </c>
      <c r="M316" s="15" t="s">
        <v>23</v>
      </c>
      <c r="N316" s="18">
        <v>45841</v>
      </c>
      <c r="O316" s="20">
        <v>1973160</v>
      </c>
      <c r="P316" s="15">
        <v>1973160</v>
      </c>
      <c r="Q316" s="18">
        <v>43907</v>
      </c>
      <c r="R316" s="15" t="s">
        <v>24</v>
      </c>
      <c r="S316" s="15" t="s">
        <v>23</v>
      </c>
      <c r="T316" s="15" t="s">
        <v>596</v>
      </c>
      <c r="U316" s="56" t="e">
        <v>#N/A</v>
      </c>
    </row>
    <row r="317" spans="1:21" ht="116" x14ac:dyDescent="0.35">
      <c r="A317" s="14" t="s">
        <v>17</v>
      </c>
      <c r="B317" s="15" t="s">
        <v>698</v>
      </c>
      <c r="C317" s="14" t="s">
        <v>699</v>
      </c>
      <c r="D317" s="16">
        <v>1641515</v>
      </c>
      <c r="E317" s="17">
        <f t="shared" si="6"/>
        <v>0.16415150000000001</v>
      </c>
      <c r="F317" s="18">
        <v>44552</v>
      </c>
      <c r="G317" s="15" t="s">
        <v>20</v>
      </c>
      <c r="H317" s="49" t="s">
        <v>264</v>
      </c>
      <c r="I317" s="50" t="s">
        <v>1803</v>
      </c>
      <c r="J317" s="49" t="s">
        <v>22</v>
      </c>
      <c r="K317" s="15" t="s">
        <v>23</v>
      </c>
      <c r="L317" s="15">
        <v>3</v>
      </c>
      <c r="M317" s="15" t="s">
        <v>23</v>
      </c>
      <c r="N317" s="18">
        <v>45821</v>
      </c>
      <c r="O317" s="20">
        <v>2146905</v>
      </c>
      <c r="P317" s="15">
        <v>2146905</v>
      </c>
      <c r="Q317" s="18">
        <v>44552</v>
      </c>
      <c r="R317" s="15" t="s">
        <v>24</v>
      </c>
      <c r="S317" s="15" t="s">
        <v>23</v>
      </c>
      <c r="T317" s="15" t="s">
        <v>25</v>
      </c>
      <c r="U317" s="56" t="e">
        <v>#N/A</v>
      </c>
    </row>
    <row r="318" spans="1:21" ht="101.5" x14ac:dyDescent="0.35">
      <c r="A318" s="14" t="s">
        <v>17</v>
      </c>
      <c r="B318" s="15" t="s">
        <v>700</v>
      </c>
      <c r="C318" s="14" t="s">
        <v>701</v>
      </c>
      <c r="D318" s="16">
        <v>1398953</v>
      </c>
      <c r="E318" s="17">
        <f t="shared" si="6"/>
        <v>0.1398953</v>
      </c>
      <c r="F318" s="18">
        <v>44622</v>
      </c>
      <c r="G318" s="15" t="s">
        <v>20</v>
      </c>
      <c r="H318" s="49" t="s">
        <v>348</v>
      </c>
      <c r="I318" s="50" t="s">
        <v>1804</v>
      </c>
      <c r="J318" s="49" t="s">
        <v>22</v>
      </c>
      <c r="K318" s="15" t="s">
        <v>23</v>
      </c>
      <c r="L318" s="15">
        <v>4</v>
      </c>
      <c r="M318" s="15" t="s">
        <v>23</v>
      </c>
      <c r="N318" s="18">
        <v>46210</v>
      </c>
      <c r="O318" s="20">
        <v>1724085</v>
      </c>
      <c r="P318" s="15">
        <v>1724085</v>
      </c>
      <c r="Q318" s="18">
        <v>44622</v>
      </c>
      <c r="R318" s="15" t="s">
        <v>24</v>
      </c>
      <c r="S318" s="15" t="s">
        <v>23</v>
      </c>
      <c r="T318" s="15" t="s">
        <v>25</v>
      </c>
      <c r="U318" s="56" t="e">
        <v>#N/A</v>
      </c>
    </row>
    <row r="319" spans="1:21" ht="130.5" x14ac:dyDescent="0.35">
      <c r="A319" s="14" t="s">
        <v>17</v>
      </c>
      <c r="B319" s="15" t="s">
        <v>705</v>
      </c>
      <c r="C319" s="14" t="s">
        <v>706</v>
      </c>
      <c r="D319" s="16">
        <v>1325000</v>
      </c>
      <c r="E319" s="17">
        <f t="shared" si="6"/>
        <v>0.13250000000000001</v>
      </c>
      <c r="F319" s="18">
        <v>44470</v>
      </c>
      <c r="G319" s="15" t="s">
        <v>20</v>
      </c>
      <c r="H319" s="49" t="s">
        <v>348</v>
      </c>
      <c r="I319" s="50" t="s">
        <v>1805</v>
      </c>
      <c r="J319" s="49" t="s">
        <v>22</v>
      </c>
      <c r="K319" s="15" t="s">
        <v>23</v>
      </c>
      <c r="L319" s="15">
        <v>4</v>
      </c>
      <c r="M319" s="15" t="s">
        <v>23</v>
      </c>
      <c r="N319" s="18">
        <v>46210</v>
      </c>
      <c r="O319" s="20">
        <v>1135053</v>
      </c>
      <c r="P319" s="15">
        <v>1135053</v>
      </c>
      <c r="Q319" s="18">
        <v>44470</v>
      </c>
      <c r="R319" s="15" t="s">
        <v>24</v>
      </c>
      <c r="S319" s="15" t="s">
        <v>23</v>
      </c>
      <c r="T319" s="15" t="s">
        <v>25</v>
      </c>
      <c r="U319" s="56" t="e">
        <v>#N/A</v>
      </c>
    </row>
    <row r="320" spans="1:21" ht="116" x14ac:dyDescent="0.35">
      <c r="A320" s="14" t="s">
        <v>17</v>
      </c>
      <c r="B320" s="15" t="s">
        <v>707</v>
      </c>
      <c r="C320" s="14" t="s">
        <v>708</v>
      </c>
      <c r="D320" s="16">
        <v>1267474</v>
      </c>
      <c r="E320" s="17">
        <f t="shared" si="6"/>
        <v>0.12674740000000001</v>
      </c>
      <c r="F320" s="18">
        <v>44651</v>
      </c>
      <c r="G320" s="15" t="s">
        <v>20</v>
      </c>
      <c r="H320" s="49" t="s">
        <v>61</v>
      </c>
      <c r="I320" s="50" t="s">
        <v>1806</v>
      </c>
      <c r="J320" s="49" t="s">
        <v>22</v>
      </c>
      <c r="K320" s="15" t="s">
        <v>24</v>
      </c>
      <c r="L320" s="15">
        <v>7</v>
      </c>
      <c r="M320" s="15" t="s">
        <v>23</v>
      </c>
      <c r="N320" s="18">
        <v>46058</v>
      </c>
      <c r="O320" s="20">
        <v>840857</v>
      </c>
      <c r="P320" s="15">
        <v>840857</v>
      </c>
      <c r="Q320" s="18">
        <v>44651</v>
      </c>
      <c r="R320" s="15" t="s">
        <v>24</v>
      </c>
      <c r="S320" s="15" t="s">
        <v>23</v>
      </c>
      <c r="T320" s="15" t="s">
        <v>428</v>
      </c>
      <c r="U320" s="56" t="e">
        <v>#N/A</v>
      </c>
    </row>
    <row r="321" spans="1:21" ht="101.5" x14ac:dyDescent="0.35">
      <c r="A321" s="14" t="s">
        <v>17</v>
      </c>
      <c r="B321" s="15" t="s">
        <v>709</v>
      </c>
      <c r="C321" s="14" t="s">
        <v>710</v>
      </c>
      <c r="D321" s="16">
        <v>1329595</v>
      </c>
      <c r="E321" s="17">
        <f t="shared" si="6"/>
        <v>0.13295950000000001</v>
      </c>
      <c r="F321" s="18">
        <v>45370</v>
      </c>
      <c r="G321" s="15" t="s">
        <v>20</v>
      </c>
      <c r="H321" s="49" t="s">
        <v>264</v>
      </c>
      <c r="I321" s="50" t="s">
        <v>1807</v>
      </c>
      <c r="J321" s="49" t="s">
        <v>22</v>
      </c>
      <c r="K321" s="15" t="s">
        <v>23</v>
      </c>
      <c r="L321" s="15">
        <v>5</v>
      </c>
      <c r="M321" s="15" t="s">
        <v>23</v>
      </c>
      <c r="N321" s="18">
        <v>45943</v>
      </c>
      <c r="O321" s="20">
        <v>929038</v>
      </c>
      <c r="P321" s="15">
        <v>929038</v>
      </c>
      <c r="Q321" s="18">
        <v>45370</v>
      </c>
      <c r="R321" s="15" t="s">
        <v>24</v>
      </c>
      <c r="S321" s="15" t="s">
        <v>23</v>
      </c>
      <c r="T321" s="15" t="s">
        <v>25</v>
      </c>
      <c r="U321" s="56" t="e">
        <v>#N/A</v>
      </c>
    </row>
    <row r="322" spans="1:21" ht="101.5" x14ac:dyDescent="0.35">
      <c r="A322" s="14" t="s">
        <v>17</v>
      </c>
      <c r="B322" s="15" t="s">
        <v>711</v>
      </c>
      <c r="C322" s="14" t="s">
        <v>712</v>
      </c>
      <c r="D322" s="16">
        <v>1272834</v>
      </c>
      <c r="E322" s="17">
        <f t="shared" si="6"/>
        <v>0.12728339999999999</v>
      </c>
      <c r="F322" s="18">
        <v>44897</v>
      </c>
      <c r="G322" s="15" t="s">
        <v>20</v>
      </c>
      <c r="H322" s="49" t="s">
        <v>258</v>
      </c>
      <c r="I322" s="50" t="s">
        <v>1808</v>
      </c>
      <c r="J322" s="49" t="s">
        <v>22</v>
      </c>
      <c r="K322" s="15" t="s">
        <v>23</v>
      </c>
      <c r="L322" s="15">
        <v>4</v>
      </c>
      <c r="M322" s="15" t="s">
        <v>23</v>
      </c>
      <c r="N322" s="18">
        <v>45841</v>
      </c>
      <c r="O322" s="20">
        <v>1640250</v>
      </c>
      <c r="P322" s="15">
        <v>1822500</v>
      </c>
      <c r="Q322" s="18">
        <v>44897</v>
      </c>
      <c r="R322" s="15" t="s">
        <v>24</v>
      </c>
      <c r="S322" s="15" t="s">
        <v>23</v>
      </c>
      <c r="T322" s="15" t="s">
        <v>25</v>
      </c>
      <c r="U322" s="56" t="e">
        <v>#N/A</v>
      </c>
    </row>
    <row r="323" spans="1:21" ht="116" x14ac:dyDescent="0.35">
      <c r="A323" s="14" t="s">
        <v>17</v>
      </c>
      <c r="B323" s="15" t="s">
        <v>713</v>
      </c>
      <c r="C323" s="14" t="s">
        <v>714</v>
      </c>
      <c r="D323" s="16">
        <v>570148</v>
      </c>
      <c r="E323" s="17">
        <f t="shared" ref="E323:E379" si="7">D323/10000000</f>
        <v>5.7014799999999997E-2</v>
      </c>
      <c r="F323" s="18">
        <v>46099</v>
      </c>
      <c r="G323" s="15" t="s">
        <v>20</v>
      </c>
      <c r="H323" s="49" t="s">
        <v>74</v>
      </c>
      <c r="I323" s="50" t="s">
        <v>1809</v>
      </c>
      <c r="J323" s="49" t="s">
        <v>22</v>
      </c>
      <c r="K323" s="15" t="s">
        <v>23</v>
      </c>
      <c r="L323" s="15">
        <v>1</v>
      </c>
      <c r="M323" s="15" t="s">
        <v>23</v>
      </c>
      <c r="N323" s="18">
        <v>46225</v>
      </c>
      <c r="O323" s="20">
        <v>1191600</v>
      </c>
      <c r="P323" s="15">
        <v>1191600</v>
      </c>
      <c r="Q323" s="18">
        <v>46099</v>
      </c>
      <c r="R323" s="15" t="s">
        <v>24</v>
      </c>
      <c r="S323" s="15" t="s">
        <v>23</v>
      </c>
      <c r="T323" s="15" t="s">
        <v>255</v>
      </c>
      <c r="U323" s="56" t="e">
        <v>#N/A</v>
      </c>
    </row>
    <row r="324" spans="1:21" ht="101.5" x14ac:dyDescent="0.35">
      <c r="A324" s="14" t="s">
        <v>17</v>
      </c>
      <c r="B324" s="15" t="s">
        <v>715</v>
      </c>
      <c r="C324" s="14" t="s">
        <v>716</v>
      </c>
      <c r="D324" s="16">
        <v>1002431</v>
      </c>
      <c r="E324" s="17">
        <f t="shared" si="7"/>
        <v>0.1002431</v>
      </c>
      <c r="F324" s="18">
        <v>45373</v>
      </c>
      <c r="G324" s="15" t="s">
        <v>20</v>
      </c>
      <c r="H324" s="49" t="s">
        <v>264</v>
      </c>
      <c r="I324" s="50" t="s">
        <v>1810</v>
      </c>
      <c r="J324" s="49" t="s">
        <v>22</v>
      </c>
      <c r="K324" s="15" t="s">
        <v>23</v>
      </c>
      <c r="L324" s="15">
        <v>3</v>
      </c>
      <c r="M324" s="15" t="s">
        <v>23</v>
      </c>
      <c r="N324" s="18">
        <v>45841</v>
      </c>
      <c r="O324" s="20">
        <v>887760</v>
      </c>
      <c r="P324" s="15">
        <v>887760</v>
      </c>
      <c r="Q324" s="18">
        <v>45373</v>
      </c>
      <c r="R324" s="15" t="s">
        <v>24</v>
      </c>
      <c r="S324" s="15" t="s">
        <v>23</v>
      </c>
      <c r="T324" s="15" t="s">
        <v>25</v>
      </c>
      <c r="U324" s="56" t="e">
        <v>#N/A</v>
      </c>
    </row>
    <row r="325" spans="1:21" ht="101.5" x14ac:dyDescent="0.35">
      <c r="A325" s="14" t="s">
        <v>17</v>
      </c>
      <c r="B325" s="15" t="s">
        <v>717</v>
      </c>
      <c r="C325" s="14" t="s">
        <v>718</v>
      </c>
      <c r="D325" s="16">
        <v>1294854</v>
      </c>
      <c r="E325" s="17">
        <f t="shared" si="7"/>
        <v>0.1294854</v>
      </c>
      <c r="F325" s="18">
        <v>43896</v>
      </c>
      <c r="G325" s="15" t="s">
        <v>20</v>
      </c>
      <c r="H325" s="49" t="s">
        <v>61</v>
      </c>
      <c r="I325" s="50" t="s">
        <v>1811</v>
      </c>
      <c r="J325" s="49" t="s">
        <v>22</v>
      </c>
      <c r="K325" s="15" t="s">
        <v>24</v>
      </c>
      <c r="L325" s="15">
        <v>4</v>
      </c>
      <c r="M325" s="15" t="s">
        <v>23</v>
      </c>
      <c r="N325" s="18">
        <v>45841</v>
      </c>
      <c r="O325" s="20">
        <v>826686</v>
      </c>
      <c r="P325" s="15">
        <v>918540</v>
      </c>
      <c r="Q325" s="18">
        <v>43896</v>
      </c>
      <c r="R325" s="15" t="s">
        <v>24</v>
      </c>
      <c r="S325" s="15" t="s">
        <v>23</v>
      </c>
      <c r="T325" s="15" t="s">
        <v>255</v>
      </c>
      <c r="U325" s="56" t="e">
        <v>#N/A</v>
      </c>
    </row>
    <row r="326" spans="1:21" ht="101.5" x14ac:dyDescent="0.35">
      <c r="A326" s="14" t="s">
        <v>17</v>
      </c>
      <c r="B326" s="15" t="s">
        <v>719</v>
      </c>
      <c r="C326" s="14" t="s">
        <v>720</v>
      </c>
      <c r="D326" s="16">
        <v>1679637</v>
      </c>
      <c r="E326" s="17">
        <f t="shared" si="7"/>
        <v>0.16796369999999999</v>
      </c>
      <c r="F326" s="18">
        <v>45090</v>
      </c>
      <c r="G326" s="15" t="s">
        <v>20</v>
      </c>
      <c r="H326" s="49" t="s">
        <v>721</v>
      </c>
      <c r="I326" s="50" t="s">
        <v>1812</v>
      </c>
      <c r="J326" s="49" t="s">
        <v>22</v>
      </c>
      <c r="K326" s="15" t="s">
        <v>23</v>
      </c>
      <c r="L326" s="15">
        <v>3</v>
      </c>
      <c r="M326" s="15" t="s">
        <v>23</v>
      </c>
      <c r="N326" s="18">
        <v>45825</v>
      </c>
      <c r="O326" s="20">
        <v>1692000</v>
      </c>
      <c r="P326" s="15">
        <v>1692000</v>
      </c>
      <c r="Q326" s="18">
        <v>45090</v>
      </c>
      <c r="R326" s="15" t="s">
        <v>24</v>
      </c>
      <c r="S326" s="15" t="s">
        <v>23</v>
      </c>
      <c r="T326" s="15" t="s">
        <v>25</v>
      </c>
      <c r="U326" s="56" t="e">
        <v>#N/A</v>
      </c>
    </row>
    <row r="327" spans="1:21" ht="130.5" x14ac:dyDescent="0.35">
      <c r="A327" s="14" t="s">
        <v>17</v>
      </c>
      <c r="B327" s="15" t="s">
        <v>722</v>
      </c>
      <c r="C327" s="14" t="s">
        <v>723</v>
      </c>
      <c r="D327" s="16">
        <v>2844560</v>
      </c>
      <c r="E327" s="17">
        <f t="shared" si="7"/>
        <v>0.28445599999999999</v>
      </c>
      <c r="F327" s="18">
        <v>44834</v>
      </c>
      <c r="G327" s="15" t="s">
        <v>20</v>
      </c>
      <c r="H327" s="49" t="s">
        <v>348</v>
      </c>
      <c r="I327" s="50" t="s">
        <v>1813</v>
      </c>
      <c r="J327" s="49" t="s">
        <v>22</v>
      </c>
      <c r="K327" s="15" t="s">
        <v>24</v>
      </c>
      <c r="L327" s="15">
        <v>2</v>
      </c>
      <c r="M327" s="15" t="s">
        <v>24</v>
      </c>
      <c r="N327" s="18">
        <v>45825</v>
      </c>
      <c r="O327" s="20">
        <v>3556800</v>
      </c>
      <c r="P327" s="15">
        <v>3556800</v>
      </c>
      <c r="Q327" s="18">
        <v>44834</v>
      </c>
      <c r="R327" s="15" t="s">
        <v>24</v>
      </c>
      <c r="S327" s="15" t="s">
        <v>23</v>
      </c>
      <c r="T327" s="15" t="s">
        <v>25</v>
      </c>
      <c r="U327" s="56" t="e">
        <v>#N/A</v>
      </c>
    </row>
    <row r="328" spans="1:21" ht="116" x14ac:dyDescent="0.35">
      <c r="A328" s="14" t="s">
        <v>17</v>
      </c>
      <c r="B328" s="15" t="s">
        <v>727</v>
      </c>
      <c r="C328" s="14" t="s">
        <v>728</v>
      </c>
      <c r="D328" s="16">
        <v>963751</v>
      </c>
      <c r="E328" s="17">
        <f t="shared" si="7"/>
        <v>9.6375100000000005E-2</v>
      </c>
      <c r="F328" s="18">
        <v>44777</v>
      </c>
      <c r="G328" s="15" t="s">
        <v>20</v>
      </c>
      <c r="H328" s="49" t="s">
        <v>74</v>
      </c>
      <c r="I328" s="50" t="s">
        <v>1814</v>
      </c>
      <c r="J328" s="49" t="s">
        <v>22</v>
      </c>
      <c r="K328" s="15" t="s">
        <v>23</v>
      </c>
      <c r="L328" s="15">
        <v>2</v>
      </c>
      <c r="M328" s="15" t="s">
        <v>23</v>
      </c>
      <c r="N328" s="18">
        <v>45825</v>
      </c>
      <c r="O328" s="20">
        <v>1338750</v>
      </c>
      <c r="P328" s="15">
        <v>1338750</v>
      </c>
      <c r="Q328" s="18">
        <v>44777</v>
      </c>
      <c r="R328" s="15" t="s">
        <v>24</v>
      </c>
      <c r="S328" s="15" t="s">
        <v>23</v>
      </c>
      <c r="T328" s="15" t="s">
        <v>25</v>
      </c>
      <c r="U328" s="56" t="e">
        <v>#N/A</v>
      </c>
    </row>
    <row r="329" spans="1:21" ht="130.5" x14ac:dyDescent="0.35">
      <c r="A329" s="14" t="s">
        <v>17</v>
      </c>
      <c r="B329" s="15" t="s">
        <v>729</v>
      </c>
      <c r="C329" s="14" t="s">
        <v>730</v>
      </c>
      <c r="D329" s="16">
        <v>1910591</v>
      </c>
      <c r="E329" s="17">
        <f t="shared" si="7"/>
        <v>0.19105910000000001</v>
      </c>
      <c r="F329" s="18">
        <v>45649</v>
      </c>
      <c r="G329" s="15" t="s">
        <v>20</v>
      </c>
      <c r="H329" s="49" t="s">
        <v>61</v>
      </c>
      <c r="I329" s="50" t="s">
        <v>1815</v>
      </c>
      <c r="J329" s="49" t="s">
        <v>22</v>
      </c>
      <c r="K329" s="15" t="s">
        <v>23</v>
      </c>
      <c r="L329" s="15">
        <v>2</v>
      </c>
      <c r="M329" s="15" t="s">
        <v>23</v>
      </c>
      <c r="N329" s="18">
        <v>45848</v>
      </c>
      <c r="O329" s="20">
        <v>1701000</v>
      </c>
      <c r="P329" s="15">
        <v>1701000</v>
      </c>
      <c r="Q329" s="18">
        <v>45649</v>
      </c>
      <c r="R329" s="15" t="s">
        <v>24</v>
      </c>
      <c r="S329" s="15" t="s">
        <v>23</v>
      </c>
      <c r="T329" s="15" t="s">
        <v>255</v>
      </c>
      <c r="U329" s="56" t="e">
        <v>#N/A</v>
      </c>
    </row>
    <row r="330" spans="1:21" ht="130.5" x14ac:dyDescent="0.35">
      <c r="A330" s="14" t="s">
        <v>17</v>
      </c>
      <c r="B330" s="15" t="s">
        <v>731</v>
      </c>
      <c r="C330" s="14" t="s">
        <v>732</v>
      </c>
      <c r="D330" s="16">
        <v>547178</v>
      </c>
      <c r="E330" s="17">
        <f t="shared" si="7"/>
        <v>5.4717799999999997E-2</v>
      </c>
      <c r="F330" s="18">
        <v>45769</v>
      </c>
      <c r="G330" s="15" t="s">
        <v>20</v>
      </c>
      <c r="H330" s="49" t="s">
        <v>74</v>
      </c>
      <c r="I330" s="50" t="s">
        <v>1816</v>
      </c>
      <c r="J330" s="49" t="s">
        <v>22</v>
      </c>
      <c r="K330" s="15" t="s">
        <v>23</v>
      </c>
      <c r="L330" s="15">
        <v>1</v>
      </c>
      <c r="M330" s="15" t="s">
        <v>23</v>
      </c>
      <c r="N330" s="18">
        <v>45838</v>
      </c>
      <c r="O330" s="20">
        <v>1137600</v>
      </c>
      <c r="P330" s="15">
        <v>1137600</v>
      </c>
      <c r="Q330" s="18">
        <v>45769</v>
      </c>
      <c r="R330" s="15" t="s">
        <v>24</v>
      </c>
      <c r="S330" s="15" t="s">
        <v>23</v>
      </c>
      <c r="T330" s="15" t="s">
        <v>596</v>
      </c>
      <c r="U330" s="56" t="e">
        <v>#N/A</v>
      </c>
    </row>
    <row r="331" spans="1:21" ht="130.5" x14ac:dyDescent="0.35">
      <c r="A331" s="14" t="s">
        <v>17</v>
      </c>
      <c r="B331" s="15" t="s">
        <v>736</v>
      </c>
      <c r="C331" s="14" t="s">
        <v>737</v>
      </c>
      <c r="D331" s="16">
        <v>1111749</v>
      </c>
      <c r="E331" s="17">
        <f t="shared" si="7"/>
        <v>0.11117489999999999</v>
      </c>
      <c r="F331" s="18">
        <v>45840</v>
      </c>
      <c r="G331" s="15" t="s">
        <v>20</v>
      </c>
      <c r="H331" s="49" t="s">
        <v>258</v>
      </c>
      <c r="I331" s="50" t="s">
        <v>1817</v>
      </c>
      <c r="J331" s="49" t="s">
        <v>22</v>
      </c>
      <c r="K331" s="15" t="s">
        <v>23</v>
      </c>
      <c r="L331" s="15">
        <v>1</v>
      </c>
      <c r="M331" s="15" t="s">
        <v>23</v>
      </c>
      <c r="N331" s="18">
        <v>45926</v>
      </c>
      <c r="O331" s="20">
        <v>2494800</v>
      </c>
      <c r="P331" s="15">
        <v>2494800</v>
      </c>
      <c r="Q331" s="18">
        <v>45840</v>
      </c>
      <c r="R331" s="15" t="s">
        <v>24</v>
      </c>
      <c r="S331" s="15" t="s">
        <v>23</v>
      </c>
      <c r="T331" s="15" t="s">
        <v>25</v>
      </c>
      <c r="U331" s="56" t="e">
        <v>#N/A</v>
      </c>
    </row>
    <row r="332" spans="1:21" ht="72.5" x14ac:dyDescent="0.35">
      <c r="A332" s="14" t="s">
        <v>17</v>
      </c>
      <c r="B332" s="15" t="s">
        <v>738</v>
      </c>
      <c r="C332" s="14" t="s">
        <v>739</v>
      </c>
      <c r="D332" s="16">
        <v>717531</v>
      </c>
      <c r="E332" s="17">
        <f t="shared" si="7"/>
        <v>7.17531E-2</v>
      </c>
      <c r="F332" s="18">
        <v>45769</v>
      </c>
      <c r="G332" s="15" t="s">
        <v>20</v>
      </c>
      <c r="H332" s="49" t="s">
        <v>622</v>
      </c>
      <c r="I332" s="50" t="s">
        <v>1818</v>
      </c>
      <c r="J332" s="49" t="s">
        <v>22</v>
      </c>
      <c r="K332" s="15" t="s">
        <v>24</v>
      </c>
      <c r="L332" s="15">
        <v>2</v>
      </c>
      <c r="M332" s="15" t="s">
        <v>23</v>
      </c>
      <c r="N332" s="18">
        <v>45936</v>
      </c>
      <c r="O332" s="20">
        <v>1024650</v>
      </c>
      <c r="P332" s="15">
        <v>1024650</v>
      </c>
      <c r="Q332" s="18">
        <v>45769</v>
      </c>
      <c r="R332" s="15" t="s">
        <v>24</v>
      </c>
      <c r="S332" s="15" t="s">
        <v>23</v>
      </c>
      <c r="T332" s="15" t="s">
        <v>255</v>
      </c>
      <c r="U332" s="56" t="e">
        <v>#N/A</v>
      </c>
    </row>
    <row r="333" spans="1:21" ht="101.5" x14ac:dyDescent="0.35">
      <c r="A333" s="14" t="s">
        <v>17</v>
      </c>
      <c r="B333" s="15" t="s">
        <v>740</v>
      </c>
      <c r="C333" s="14" t="s">
        <v>741</v>
      </c>
      <c r="D333" s="16">
        <v>678265</v>
      </c>
      <c r="E333" s="17">
        <f t="shared" si="7"/>
        <v>6.7826499999999998E-2</v>
      </c>
      <c r="F333" s="18">
        <v>45439</v>
      </c>
      <c r="G333" s="15" t="s">
        <v>20</v>
      </c>
      <c r="H333" s="49" t="s">
        <v>61</v>
      </c>
      <c r="I333" s="50" t="s">
        <v>1819</v>
      </c>
      <c r="J333" s="49" t="s">
        <v>22</v>
      </c>
      <c r="K333" s="15" t="s">
        <v>23</v>
      </c>
      <c r="L333" s="15">
        <v>2</v>
      </c>
      <c r="M333" s="15" t="s">
        <v>23</v>
      </c>
      <c r="N333" s="18">
        <v>45709</v>
      </c>
      <c r="O333" s="20">
        <v>1173690</v>
      </c>
      <c r="P333" s="15">
        <v>1173690</v>
      </c>
      <c r="Q333" s="18">
        <v>45439</v>
      </c>
      <c r="R333" s="15" t="s">
        <v>24</v>
      </c>
      <c r="S333" s="15" t="s">
        <v>23</v>
      </c>
      <c r="T333" s="15" t="s">
        <v>255</v>
      </c>
      <c r="U333" s="56" t="e">
        <v>#N/A</v>
      </c>
    </row>
    <row r="334" spans="1:21" ht="72.5" x14ac:dyDescent="0.35">
      <c r="A334" s="14" t="s">
        <v>17</v>
      </c>
      <c r="B334" s="15" t="s">
        <v>742</v>
      </c>
      <c r="C334" s="14" t="s">
        <v>743</v>
      </c>
      <c r="D334" s="16">
        <v>1804411</v>
      </c>
      <c r="E334" s="17">
        <f t="shared" si="7"/>
        <v>0.18044109999999999</v>
      </c>
      <c r="F334" s="18">
        <v>44383</v>
      </c>
      <c r="G334" s="15" t="s">
        <v>20</v>
      </c>
      <c r="H334" s="49" t="s">
        <v>74</v>
      </c>
      <c r="I334" s="50" t="s">
        <v>1820</v>
      </c>
      <c r="J334" s="49" t="s">
        <v>22</v>
      </c>
      <c r="K334" s="15" t="s">
        <v>23</v>
      </c>
      <c r="L334" s="15">
        <v>3</v>
      </c>
      <c r="M334" s="15" t="s">
        <v>23</v>
      </c>
      <c r="N334" s="18">
        <v>45841</v>
      </c>
      <c r="O334" s="20">
        <v>2170800</v>
      </c>
      <c r="P334" s="15">
        <v>2170800</v>
      </c>
      <c r="Q334" s="18">
        <v>44383</v>
      </c>
      <c r="R334" s="15" t="s">
        <v>24</v>
      </c>
      <c r="S334" s="15" t="s">
        <v>23</v>
      </c>
      <c r="T334" s="15" t="s">
        <v>596</v>
      </c>
      <c r="U334" s="56" t="e">
        <v>#N/A</v>
      </c>
    </row>
    <row r="335" spans="1:21" ht="101.5" x14ac:dyDescent="0.35">
      <c r="A335" s="14" t="s">
        <v>17</v>
      </c>
      <c r="B335" s="15" t="s">
        <v>744</v>
      </c>
      <c r="C335" s="14" t="s">
        <v>745</v>
      </c>
      <c r="D335" s="16">
        <v>1317534</v>
      </c>
      <c r="E335" s="17">
        <f t="shared" si="7"/>
        <v>0.13175339999999999</v>
      </c>
      <c r="F335" s="18">
        <v>44362</v>
      </c>
      <c r="G335" s="15" t="s">
        <v>20</v>
      </c>
      <c r="H335" s="49" t="s">
        <v>74</v>
      </c>
      <c r="I335" s="50" t="s">
        <v>1821</v>
      </c>
      <c r="J335" s="49" t="s">
        <v>22</v>
      </c>
      <c r="K335" s="15" t="s">
        <v>23</v>
      </c>
      <c r="L335" s="15">
        <v>3</v>
      </c>
      <c r="M335" s="15" t="s">
        <v>23</v>
      </c>
      <c r="N335" s="18">
        <v>45841</v>
      </c>
      <c r="O335" s="20">
        <v>1594080</v>
      </c>
      <c r="P335" s="15">
        <v>1594080</v>
      </c>
      <c r="Q335" s="18">
        <v>44362</v>
      </c>
      <c r="R335" s="15" t="s">
        <v>23</v>
      </c>
      <c r="S335" s="15" t="s">
        <v>23</v>
      </c>
      <c r="T335" s="15" t="s">
        <v>596</v>
      </c>
      <c r="U335" s="56" t="e">
        <v>#N/A</v>
      </c>
    </row>
    <row r="336" spans="1:21" ht="130.5" x14ac:dyDescent="0.35">
      <c r="A336" s="14" t="s">
        <v>17</v>
      </c>
      <c r="B336" s="15" t="s">
        <v>746</v>
      </c>
      <c r="C336" s="14" t="s">
        <v>747</v>
      </c>
      <c r="D336" s="16">
        <v>1865886</v>
      </c>
      <c r="E336" s="17">
        <f t="shared" si="7"/>
        <v>0.18658859999999999</v>
      </c>
      <c r="F336" s="18">
        <v>45982</v>
      </c>
      <c r="G336" s="15" t="s">
        <v>20</v>
      </c>
      <c r="H336" s="49" t="s">
        <v>258</v>
      </c>
      <c r="I336" s="50" t="s">
        <v>1822</v>
      </c>
      <c r="J336" s="49" t="s">
        <v>22</v>
      </c>
      <c r="K336" s="15" t="s">
        <v>23</v>
      </c>
      <c r="L336" s="15">
        <v>1</v>
      </c>
      <c r="M336" s="15" t="s">
        <v>23</v>
      </c>
      <c r="N336" s="18">
        <v>46118</v>
      </c>
      <c r="O336" s="20">
        <v>2525400</v>
      </c>
      <c r="P336" s="15">
        <v>2525400</v>
      </c>
      <c r="Q336" s="18">
        <v>45982</v>
      </c>
      <c r="R336" s="15" t="s">
        <v>24</v>
      </c>
      <c r="S336" s="15" t="s">
        <v>23</v>
      </c>
      <c r="T336" s="15" t="s">
        <v>25</v>
      </c>
      <c r="U336" s="56" t="e">
        <v>#N/A</v>
      </c>
    </row>
    <row r="337" spans="1:21" ht="87" x14ac:dyDescent="0.35">
      <c r="A337" s="14" t="s">
        <v>17</v>
      </c>
      <c r="B337" s="15" t="s">
        <v>748</v>
      </c>
      <c r="C337" s="14" t="s">
        <v>749</v>
      </c>
      <c r="D337" s="16">
        <v>928224</v>
      </c>
      <c r="E337" s="17">
        <f t="shared" si="7"/>
        <v>9.2822399999999999E-2</v>
      </c>
      <c r="F337" s="18">
        <v>44383</v>
      </c>
      <c r="G337" s="15" t="s">
        <v>20</v>
      </c>
      <c r="H337" s="49" t="s">
        <v>74</v>
      </c>
      <c r="I337" s="50" t="s">
        <v>1823</v>
      </c>
      <c r="J337" s="49" t="s">
        <v>22</v>
      </c>
      <c r="K337" s="15" t="s">
        <v>23</v>
      </c>
      <c r="L337" s="15">
        <v>3</v>
      </c>
      <c r="M337" s="15" t="s">
        <v>23</v>
      </c>
      <c r="N337" s="18">
        <v>45799</v>
      </c>
      <c r="O337" s="20">
        <v>1224720</v>
      </c>
      <c r="P337" s="15">
        <v>1360800</v>
      </c>
      <c r="Q337" s="18">
        <v>44383</v>
      </c>
      <c r="R337" s="15" t="s">
        <v>24</v>
      </c>
      <c r="S337" s="15" t="s">
        <v>23</v>
      </c>
      <c r="T337" s="15" t="s">
        <v>596</v>
      </c>
      <c r="U337" s="56" t="e">
        <v>#N/A</v>
      </c>
    </row>
    <row r="338" spans="1:21" ht="116" x14ac:dyDescent="0.35">
      <c r="A338" s="14" t="s">
        <v>17</v>
      </c>
      <c r="B338" s="15" t="s">
        <v>750</v>
      </c>
      <c r="C338" s="14" t="s">
        <v>751</v>
      </c>
      <c r="D338" s="16">
        <v>1535749</v>
      </c>
      <c r="E338" s="17">
        <f t="shared" si="7"/>
        <v>0.15357489999999999</v>
      </c>
      <c r="F338" s="18">
        <v>45554</v>
      </c>
      <c r="G338" s="15" t="s">
        <v>20</v>
      </c>
      <c r="H338" s="49" t="s">
        <v>348</v>
      </c>
      <c r="I338" s="50" t="s">
        <v>1824</v>
      </c>
      <c r="J338" s="49" t="s">
        <v>22</v>
      </c>
      <c r="K338" s="15" t="s">
        <v>23</v>
      </c>
      <c r="L338" s="15">
        <v>2</v>
      </c>
      <c r="M338" s="15" t="s">
        <v>23</v>
      </c>
      <c r="N338" s="18">
        <v>45848</v>
      </c>
      <c r="O338" s="20">
        <v>2979990</v>
      </c>
      <c r="P338" s="15">
        <v>2979990</v>
      </c>
      <c r="Q338" s="18">
        <v>45554</v>
      </c>
      <c r="R338" s="15" t="s">
        <v>24</v>
      </c>
      <c r="S338" s="15" t="s">
        <v>23</v>
      </c>
      <c r="T338" s="15" t="s">
        <v>25</v>
      </c>
      <c r="U338" s="56" t="e">
        <v>#N/A</v>
      </c>
    </row>
    <row r="339" spans="1:21" ht="116" x14ac:dyDescent="0.35">
      <c r="A339" s="14" t="s">
        <v>17</v>
      </c>
      <c r="B339" s="15" t="s">
        <v>752</v>
      </c>
      <c r="C339" s="14" t="s">
        <v>753</v>
      </c>
      <c r="D339" s="16">
        <v>1812062</v>
      </c>
      <c r="E339" s="17">
        <f t="shared" si="7"/>
        <v>0.18120620000000001</v>
      </c>
      <c r="F339" s="18">
        <v>45525</v>
      </c>
      <c r="G339" s="15" t="s">
        <v>20</v>
      </c>
      <c r="H339" s="49" t="s">
        <v>258</v>
      </c>
      <c r="I339" s="50" t="s">
        <v>1825</v>
      </c>
      <c r="J339" s="49" t="s">
        <v>22</v>
      </c>
      <c r="K339" s="15" t="s">
        <v>23</v>
      </c>
      <c r="L339" s="15">
        <v>5</v>
      </c>
      <c r="M339" s="15" t="s">
        <v>23</v>
      </c>
      <c r="N339" s="18">
        <v>46174</v>
      </c>
      <c r="O339" s="20">
        <v>1285792</v>
      </c>
      <c r="P339" s="15">
        <v>1285792</v>
      </c>
      <c r="Q339" s="18">
        <v>45525</v>
      </c>
      <c r="R339" s="15" t="s">
        <v>24</v>
      </c>
      <c r="S339" s="15" t="s">
        <v>23</v>
      </c>
      <c r="T339" s="15" t="s">
        <v>428</v>
      </c>
      <c r="U339" s="56" t="e">
        <v>#N/A</v>
      </c>
    </row>
    <row r="340" spans="1:21" ht="101.5" x14ac:dyDescent="0.35">
      <c r="A340" s="14" t="s">
        <v>17</v>
      </c>
      <c r="B340" s="15" t="s">
        <v>754</v>
      </c>
      <c r="C340" s="14" t="s">
        <v>755</v>
      </c>
      <c r="D340" s="16">
        <v>1193513</v>
      </c>
      <c r="E340" s="17">
        <f t="shared" si="7"/>
        <v>0.11935129999999999</v>
      </c>
      <c r="F340" s="18">
        <v>45149</v>
      </c>
      <c r="G340" s="15" t="s">
        <v>20</v>
      </c>
      <c r="H340" s="49" t="s">
        <v>264</v>
      </c>
      <c r="I340" s="50" t="s">
        <v>1826</v>
      </c>
      <c r="J340" s="49" t="s">
        <v>22</v>
      </c>
      <c r="K340" s="15" t="s">
        <v>23</v>
      </c>
      <c r="L340" s="15">
        <v>2</v>
      </c>
      <c r="M340" s="15" t="s">
        <v>23</v>
      </c>
      <c r="N340" s="18">
        <v>45825</v>
      </c>
      <c r="O340" s="20">
        <v>1002375</v>
      </c>
      <c r="P340" s="15">
        <v>1113750</v>
      </c>
      <c r="Q340" s="18">
        <v>45149</v>
      </c>
      <c r="R340" s="15" t="s">
        <v>24</v>
      </c>
      <c r="S340" s="15" t="s">
        <v>23</v>
      </c>
      <c r="T340" s="15" t="s">
        <v>25</v>
      </c>
      <c r="U340" s="56" t="e">
        <v>#N/A</v>
      </c>
    </row>
    <row r="341" spans="1:21" ht="130.5" x14ac:dyDescent="0.35">
      <c r="A341" s="14" t="s">
        <v>17</v>
      </c>
      <c r="B341" s="15" t="s">
        <v>756</v>
      </c>
      <c r="C341" s="14" t="s">
        <v>757</v>
      </c>
      <c r="D341" s="16">
        <v>1004783</v>
      </c>
      <c r="E341" s="17">
        <f t="shared" si="7"/>
        <v>0.10047830000000001</v>
      </c>
      <c r="F341" s="18">
        <v>43179</v>
      </c>
      <c r="G341" s="15" t="s">
        <v>20</v>
      </c>
      <c r="H341" s="49" t="s">
        <v>264</v>
      </c>
      <c r="I341" s="50" t="s">
        <v>1827</v>
      </c>
      <c r="J341" s="49" t="s">
        <v>22</v>
      </c>
      <c r="K341" s="15" t="s">
        <v>24</v>
      </c>
      <c r="L341" s="15">
        <v>2</v>
      </c>
      <c r="M341" s="15" t="s">
        <v>23</v>
      </c>
      <c r="N341" s="18">
        <v>45825</v>
      </c>
      <c r="O341" s="20">
        <v>1576800</v>
      </c>
      <c r="P341" s="15">
        <v>1576800</v>
      </c>
      <c r="Q341" s="18">
        <v>43179</v>
      </c>
      <c r="R341" s="15" t="s">
        <v>24</v>
      </c>
      <c r="S341" s="15" t="s">
        <v>23</v>
      </c>
      <c r="T341" s="15" t="s">
        <v>25</v>
      </c>
      <c r="U341" s="56" t="e">
        <v>#N/A</v>
      </c>
    </row>
    <row r="342" spans="1:21" ht="116" x14ac:dyDescent="0.35">
      <c r="A342" s="14" t="s">
        <v>17</v>
      </c>
      <c r="B342" s="15" t="s">
        <v>758</v>
      </c>
      <c r="C342" s="14" t="s">
        <v>759</v>
      </c>
      <c r="D342" s="16">
        <v>1668721</v>
      </c>
      <c r="E342" s="17">
        <f t="shared" si="7"/>
        <v>0.1668721</v>
      </c>
      <c r="F342" s="18">
        <v>44816</v>
      </c>
      <c r="G342" s="15" t="s">
        <v>20</v>
      </c>
      <c r="H342" s="49" t="s">
        <v>264</v>
      </c>
      <c r="I342" s="50" t="s">
        <v>1828</v>
      </c>
      <c r="J342" s="49" t="s">
        <v>22</v>
      </c>
      <c r="K342" s="15" t="s">
        <v>23</v>
      </c>
      <c r="L342" s="15">
        <v>3</v>
      </c>
      <c r="M342" s="15" t="s">
        <v>23</v>
      </c>
      <c r="N342" s="18">
        <v>45841</v>
      </c>
      <c r="O342" s="20">
        <v>1348650</v>
      </c>
      <c r="P342" s="15">
        <v>1498500</v>
      </c>
      <c r="Q342" s="18">
        <v>44816</v>
      </c>
      <c r="R342" s="15" t="s">
        <v>24</v>
      </c>
      <c r="S342" s="15" t="s">
        <v>23</v>
      </c>
      <c r="T342" s="15" t="s">
        <v>25</v>
      </c>
      <c r="U342" s="56" t="e">
        <v>#N/A</v>
      </c>
    </row>
    <row r="343" spans="1:21" ht="101.5" x14ac:dyDescent="0.35">
      <c r="A343" s="14" t="s">
        <v>17</v>
      </c>
      <c r="B343" s="15" t="s">
        <v>760</v>
      </c>
      <c r="C343" s="14" t="s">
        <v>761</v>
      </c>
      <c r="D343" s="16">
        <v>952171</v>
      </c>
      <c r="E343" s="17">
        <f t="shared" si="7"/>
        <v>9.5217099999999999E-2</v>
      </c>
      <c r="F343" s="18">
        <v>45365</v>
      </c>
      <c r="G343" s="15" t="s">
        <v>20</v>
      </c>
      <c r="H343" s="49" t="s">
        <v>762</v>
      </c>
      <c r="I343" s="50" t="s">
        <v>1829</v>
      </c>
      <c r="J343" s="49" t="s">
        <v>22</v>
      </c>
      <c r="K343" s="15" t="s">
        <v>23</v>
      </c>
      <c r="L343" s="15">
        <v>5</v>
      </c>
      <c r="M343" s="15" t="s">
        <v>23</v>
      </c>
      <c r="N343" s="18">
        <v>45943</v>
      </c>
      <c r="O343" s="20">
        <v>1392900</v>
      </c>
      <c r="P343" s="15">
        <v>1392900</v>
      </c>
      <c r="Q343" s="18">
        <v>45365</v>
      </c>
      <c r="R343" s="15" t="s">
        <v>24</v>
      </c>
      <c r="S343" s="15" t="s">
        <v>23</v>
      </c>
      <c r="T343" s="15" t="s">
        <v>25</v>
      </c>
      <c r="U343" s="56" t="e">
        <v>#N/A</v>
      </c>
    </row>
    <row r="344" spans="1:21" ht="101.5" x14ac:dyDescent="0.35">
      <c r="A344" s="14" t="s">
        <v>17</v>
      </c>
      <c r="B344" s="15" t="s">
        <v>763</v>
      </c>
      <c r="C344" s="14" t="s">
        <v>764</v>
      </c>
      <c r="D344" s="16">
        <v>1121994</v>
      </c>
      <c r="E344" s="17">
        <f t="shared" si="7"/>
        <v>0.1121994</v>
      </c>
      <c r="F344" s="18">
        <v>45232</v>
      </c>
      <c r="G344" s="15" t="s">
        <v>20</v>
      </c>
      <c r="H344" s="49" t="s">
        <v>74</v>
      </c>
      <c r="I344" s="50" t="s">
        <v>1830</v>
      </c>
      <c r="J344" s="49" t="s">
        <v>22</v>
      </c>
      <c r="K344" s="15" t="s">
        <v>23</v>
      </c>
      <c r="L344" s="15">
        <v>2</v>
      </c>
      <c r="M344" s="15" t="s">
        <v>23</v>
      </c>
      <c r="N344" s="18">
        <v>45709</v>
      </c>
      <c r="O344" s="20">
        <v>1141200</v>
      </c>
      <c r="P344" s="15">
        <v>1141200</v>
      </c>
      <c r="Q344" s="18">
        <v>45232</v>
      </c>
      <c r="R344" s="15" t="s">
        <v>24</v>
      </c>
      <c r="S344" s="15" t="s">
        <v>23</v>
      </c>
      <c r="T344" s="15" t="s">
        <v>596</v>
      </c>
      <c r="U344" s="56" t="e">
        <v>#N/A</v>
      </c>
    </row>
    <row r="345" spans="1:21" ht="130.5" x14ac:dyDescent="0.35">
      <c r="A345" s="14" t="s">
        <v>17</v>
      </c>
      <c r="B345" s="15" t="s">
        <v>765</v>
      </c>
      <c r="C345" s="14" t="s">
        <v>766</v>
      </c>
      <c r="D345" s="16">
        <v>330587</v>
      </c>
      <c r="E345" s="17">
        <f t="shared" si="7"/>
        <v>3.3058700000000003E-2</v>
      </c>
      <c r="F345" s="18">
        <v>45546</v>
      </c>
      <c r="G345" s="15" t="s">
        <v>20</v>
      </c>
      <c r="H345" s="49" t="s">
        <v>74</v>
      </c>
      <c r="I345" s="50" t="s">
        <v>1831</v>
      </c>
      <c r="J345" s="49" t="s">
        <v>22</v>
      </c>
      <c r="K345" s="15" t="s">
        <v>23</v>
      </c>
      <c r="L345" s="15">
        <v>2</v>
      </c>
      <c r="M345" s="15" t="s">
        <v>23</v>
      </c>
      <c r="N345" s="18">
        <v>45848</v>
      </c>
      <c r="O345" s="20">
        <v>979776</v>
      </c>
      <c r="P345" s="15">
        <v>979776</v>
      </c>
      <c r="Q345" s="18">
        <v>45546</v>
      </c>
      <c r="R345" s="15" t="s">
        <v>24</v>
      </c>
      <c r="S345" s="15" t="s">
        <v>23</v>
      </c>
      <c r="T345" s="15" t="s">
        <v>596</v>
      </c>
      <c r="U345" s="56" t="e">
        <v>#N/A</v>
      </c>
    </row>
    <row r="346" spans="1:21" ht="130.5" x14ac:dyDescent="0.35">
      <c r="A346" s="14" t="s">
        <v>17</v>
      </c>
      <c r="B346" s="15" t="s">
        <v>767</v>
      </c>
      <c r="C346" s="14" t="s">
        <v>768</v>
      </c>
      <c r="D346" s="16">
        <v>1173311</v>
      </c>
      <c r="E346" s="17">
        <f t="shared" si="7"/>
        <v>0.11733109999999999</v>
      </c>
      <c r="F346" s="18">
        <v>45545</v>
      </c>
      <c r="G346" s="15" t="s">
        <v>20</v>
      </c>
      <c r="H346" s="49" t="s">
        <v>465</v>
      </c>
      <c r="I346" s="50" t="s">
        <v>1832</v>
      </c>
      <c r="J346" s="49" t="s">
        <v>22</v>
      </c>
      <c r="K346" s="15" t="s">
        <v>24</v>
      </c>
      <c r="L346" s="15">
        <v>3</v>
      </c>
      <c r="M346" s="15" t="s">
        <v>23</v>
      </c>
      <c r="N346" s="18">
        <v>46210</v>
      </c>
      <c r="O346" s="20">
        <v>1062882</v>
      </c>
      <c r="P346" s="15">
        <v>1062882</v>
      </c>
      <c r="Q346" s="18">
        <v>45545</v>
      </c>
      <c r="R346" s="15" t="s">
        <v>24</v>
      </c>
      <c r="S346" s="15" t="s">
        <v>23</v>
      </c>
      <c r="T346" s="15" t="s">
        <v>596</v>
      </c>
      <c r="U346" s="56" t="e">
        <v>#N/A</v>
      </c>
    </row>
    <row r="347" spans="1:21" ht="116" x14ac:dyDescent="0.35">
      <c r="A347" s="14" t="s">
        <v>17</v>
      </c>
      <c r="B347" s="15" t="s">
        <v>769</v>
      </c>
      <c r="C347" s="14" t="s">
        <v>770</v>
      </c>
      <c r="D347" s="16">
        <v>1108995</v>
      </c>
      <c r="E347" s="17">
        <f t="shared" si="7"/>
        <v>0.1108995</v>
      </c>
      <c r="F347" s="18">
        <v>43613</v>
      </c>
      <c r="G347" s="15" t="s">
        <v>20</v>
      </c>
      <c r="H347" s="49" t="s">
        <v>264</v>
      </c>
      <c r="I347" s="50" t="s">
        <v>1833</v>
      </c>
      <c r="J347" s="49" t="s">
        <v>22</v>
      </c>
      <c r="K347" s="15" t="s">
        <v>24</v>
      </c>
      <c r="L347" s="15">
        <v>4</v>
      </c>
      <c r="M347" s="15" t="s">
        <v>23</v>
      </c>
      <c r="N347" s="18">
        <v>45888</v>
      </c>
      <c r="O347" s="20">
        <v>997272</v>
      </c>
      <c r="P347" s="15">
        <v>1108080</v>
      </c>
      <c r="Q347" s="18">
        <v>43613</v>
      </c>
      <c r="R347" s="15" t="s">
        <v>24</v>
      </c>
      <c r="S347" s="15" t="s">
        <v>23</v>
      </c>
      <c r="T347" s="15" t="s">
        <v>25</v>
      </c>
      <c r="U347" s="56" t="e">
        <v>#N/A</v>
      </c>
    </row>
    <row r="348" spans="1:21" ht="116" x14ac:dyDescent="0.35">
      <c r="A348" s="14" t="s">
        <v>17</v>
      </c>
      <c r="B348" s="15" t="s">
        <v>771</v>
      </c>
      <c r="C348" s="14" t="s">
        <v>772</v>
      </c>
      <c r="D348" s="16">
        <v>1091378</v>
      </c>
      <c r="E348" s="17">
        <f t="shared" si="7"/>
        <v>0.10913779999999999</v>
      </c>
      <c r="F348" s="18">
        <v>44620</v>
      </c>
      <c r="G348" s="15" t="s">
        <v>20</v>
      </c>
      <c r="H348" s="49" t="s">
        <v>264</v>
      </c>
      <c r="I348" s="50" t="s">
        <v>1834</v>
      </c>
      <c r="J348" s="49" t="s">
        <v>22</v>
      </c>
      <c r="K348" s="15" t="s">
        <v>23</v>
      </c>
      <c r="L348" s="15">
        <v>3</v>
      </c>
      <c r="M348" s="15" t="s">
        <v>23</v>
      </c>
      <c r="N348" s="18">
        <v>45841</v>
      </c>
      <c r="O348" s="20">
        <v>955962</v>
      </c>
      <c r="P348" s="15">
        <v>955962</v>
      </c>
      <c r="Q348" s="18">
        <v>44620</v>
      </c>
      <c r="R348" s="15" t="s">
        <v>24</v>
      </c>
      <c r="S348" s="15" t="s">
        <v>23</v>
      </c>
      <c r="T348" s="15" t="s">
        <v>25</v>
      </c>
      <c r="U348" s="56" t="e">
        <v>#N/A</v>
      </c>
    </row>
    <row r="349" spans="1:21" ht="101.5" x14ac:dyDescent="0.35">
      <c r="A349" s="14" t="s">
        <v>17</v>
      </c>
      <c r="B349" s="15" t="s">
        <v>773</v>
      </c>
      <c r="C349" s="14" t="s">
        <v>774</v>
      </c>
      <c r="D349" s="16">
        <v>1591073</v>
      </c>
      <c r="E349" s="17">
        <f t="shared" si="7"/>
        <v>0.15910730000000001</v>
      </c>
      <c r="F349" s="18">
        <v>45560</v>
      </c>
      <c r="G349" s="15" t="s">
        <v>20</v>
      </c>
      <c r="H349" s="49" t="s">
        <v>271</v>
      </c>
      <c r="I349" s="50" t="s">
        <v>1835</v>
      </c>
      <c r="J349" s="49" t="s">
        <v>22</v>
      </c>
      <c r="K349" s="15" t="s">
        <v>23</v>
      </c>
      <c r="L349" s="15">
        <v>2</v>
      </c>
      <c r="M349" s="15" t="s">
        <v>23</v>
      </c>
      <c r="N349" s="18">
        <v>45848</v>
      </c>
      <c r="O349" s="20">
        <v>2017710</v>
      </c>
      <c r="P349" s="15">
        <v>2017710</v>
      </c>
      <c r="Q349" s="18">
        <v>45560</v>
      </c>
      <c r="R349" s="15" t="s">
        <v>24</v>
      </c>
      <c r="S349" s="15" t="s">
        <v>23</v>
      </c>
      <c r="T349" s="15" t="s">
        <v>25</v>
      </c>
      <c r="U349" s="56" t="e">
        <v>#N/A</v>
      </c>
    </row>
    <row r="350" spans="1:21" ht="116" x14ac:dyDescent="0.35">
      <c r="A350" s="14" t="s">
        <v>17</v>
      </c>
      <c r="B350" s="15" t="s">
        <v>775</v>
      </c>
      <c r="C350" s="14" t="s">
        <v>776</v>
      </c>
      <c r="D350" s="16">
        <v>1614940</v>
      </c>
      <c r="E350" s="17">
        <f t="shared" si="7"/>
        <v>0.161494</v>
      </c>
      <c r="F350" s="18">
        <v>44362</v>
      </c>
      <c r="G350" s="15" t="s">
        <v>20</v>
      </c>
      <c r="H350" s="49" t="s">
        <v>74</v>
      </c>
      <c r="I350" s="50" t="s">
        <v>1836</v>
      </c>
      <c r="J350" s="49" t="s">
        <v>22</v>
      </c>
      <c r="K350" s="15" t="s">
        <v>23</v>
      </c>
      <c r="L350" s="15">
        <v>3</v>
      </c>
      <c r="M350" s="15" t="s">
        <v>23</v>
      </c>
      <c r="N350" s="18">
        <v>45841</v>
      </c>
      <c r="O350" s="20">
        <v>1219050</v>
      </c>
      <c r="P350" s="15">
        <v>1219050</v>
      </c>
      <c r="Q350" s="18">
        <v>44362</v>
      </c>
      <c r="R350" s="15" t="s">
        <v>23</v>
      </c>
      <c r="S350" s="15" t="s">
        <v>23</v>
      </c>
      <c r="T350" s="15" t="s">
        <v>596</v>
      </c>
      <c r="U350" s="56" t="e">
        <v>#N/A</v>
      </c>
    </row>
    <row r="351" spans="1:21" ht="87" x14ac:dyDescent="0.35">
      <c r="A351" s="14" t="s">
        <v>17</v>
      </c>
      <c r="B351" s="15" t="s">
        <v>777</v>
      </c>
      <c r="C351" s="14" t="s">
        <v>778</v>
      </c>
      <c r="D351" s="16">
        <v>1766459</v>
      </c>
      <c r="E351" s="17">
        <f t="shared" si="7"/>
        <v>0.17664589999999999</v>
      </c>
      <c r="F351" s="18">
        <v>44671</v>
      </c>
      <c r="G351" s="15" t="s">
        <v>20</v>
      </c>
      <c r="H351" s="49" t="s">
        <v>264</v>
      </c>
      <c r="I351" s="50" t="s">
        <v>1837</v>
      </c>
      <c r="J351" s="49" t="s">
        <v>22</v>
      </c>
      <c r="K351" s="15" t="s">
        <v>23</v>
      </c>
      <c r="L351" s="15">
        <v>5</v>
      </c>
      <c r="M351" s="15" t="s">
        <v>23</v>
      </c>
      <c r="N351" s="18">
        <v>45943</v>
      </c>
      <c r="O351" s="20">
        <v>2296350</v>
      </c>
      <c r="P351" s="15">
        <v>2296350</v>
      </c>
      <c r="Q351" s="18">
        <v>44671</v>
      </c>
      <c r="R351" s="15" t="s">
        <v>24</v>
      </c>
      <c r="S351" s="15" t="s">
        <v>23</v>
      </c>
      <c r="T351" s="15" t="s">
        <v>25</v>
      </c>
      <c r="U351" s="56" t="e">
        <v>#N/A</v>
      </c>
    </row>
    <row r="352" spans="1:21" ht="72.5" x14ac:dyDescent="0.35">
      <c r="A352" s="14" t="s">
        <v>17</v>
      </c>
      <c r="B352" s="15" t="s">
        <v>779</v>
      </c>
      <c r="C352" s="14" t="s">
        <v>780</v>
      </c>
      <c r="D352" s="16">
        <v>1826716</v>
      </c>
      <c r="E352" s="17">
        <f t="shared" si="7"/>
        <v>0.18267159999999999</v>
      </c>
      <c r="F352" s="18">
        <v>43889</v>
      </c>
      <c r="G352" s="15" t="s">
        <v>20</v>
      </c>
      <c r="H352" s="49" t="s">
        <v>74</v>
      </c>
      <c r="I352" s="50" t="s">
        <v>1838</v>
      </c>
      <c r="J352" s="49" t="s">
        <v>22</v>
      </c>
      <c r="K352" s="15" t="s">
        <v>23</v>
      </c>
      <c r="L352" s="15">
        <v>3</v>
      </c>
      <c r="M352" s="15" t="s">
        <v>23</v>
      </c>
      <c r="N352" s="18">
        <v>45841</v>
      </c>
      <c r="O352" s="20">
        <v>1530900</v>
      </c>
      <c r="P352" s="15">
        <v>1701000</v>
      </c>
      <c r="Q352" s="18">
        <v>43889</v>
      </c>
      <c r="R352" s="15" t="s">
        <v>24</v>
      </c>
      <c r="S352" s="15" t="s">
        <v>23</v>
      </c>
      <c r="T352" s="15" t="s">
        <v>596</v>
      </c>
      <c r="U352" s="56" t="e">
        <v>#N/A</v>
      </c>
    </row>
    <row r="353" spans="1:21" ht="116" x14ac:dyDescent="0.35">
      <c r="A353" s="14" t="s">
        <v>17</v>
      </c>
      <c r="B353" s="15" t="s">
        <v>781</v>
      </c>
      <c r="C353" s="14" t="s">
        <v>782</v>
      </c>
      <c r="D353" s="16">
        <v>617899</v>
      </c>
      <c r="E353" s="17">
        <f t="shared" si="7"/>
        <v>6.1789900000000002E-2</v>
      </c>
      <c r="F353" s="18">
        <v>45650</v>
      </c>
      <c r="G353" s="15" t="s">
        <v>20</v>
      </c>
      <c r="H353" s="49" t="s">
        <v>74</v>
      </c>
      <c r="I353" s="50" t="s">
        <v>1839</v>
      </c>
      <c r="J353" s="49" t="s">
        <v>22</v>
      </c>
      <c r="K353" s="15" t="s">
        <v>23</v>
      </c>
      <c r="L353" s="15">
        <v>2</v>
      </c>
      <c r="M353" s="15" t="s">
        <v>23</v>
      </c>
      <c r="N353" s="18">
        <v>45848</v>
      </c>
      <c r="O353" s="20">
        <v>1023840</v>
      </c>
      <c r="P353" s="15">
        <v>1023840</v>
      </c>
      <c r="Q353" s="18">
        <v>45650</v>
      </c>
      <c r="R353" s="15" t="s">
        <v>24</v>
      </c>
      <c r="S353" s="15" t="s">
        <v>23</v>
      </c>
      <c r="T353" s="15" t="s">
        <v>596</v>
      </c>
      <c r="U353" s="56" t="e">
        <v>#N/A</v>
      </c>
    </row>
    <row r="354" spans="1:21" ht="58" x14ac:dyDescent="0.35">
      <c r="A354" s="14" t="s">
        <v>17</v>
      </c>
      <c r="B354" s="15" t="s">
        <v>783</v>
      </c>
      <c r="C354" s="14" t="s">
        <v>784</v>
      </c>
      <c r="D354" s="16">
        <v>599471</v>
      </c>
      <c r="E354" s="17">
        <f t="shared" si="7"/>
        <v>5.9947100000000003E-2</v>
      </c>
      <c r="F354" s="18">
        <v>45327</v>
      </c>
      <c r="G354" s="15" t="s">
        <v>20</v>
      </c>
      <c r="H354" s="49" t="s">
        <v>785</v>
      </c>
      <c r="I354" s="50" t="s">
        <v>1840</v>
      </c>
      <c r="J354" s="49" t="s">
        <v>22</v>
      </c>
      <c r="K354" s="15" t="s">
        <v>23</v>
      </c>
      <c r="L354" s="15">
        <v>3</v>
      </c>
      <c r="M354" s="15" t="s">
        <v>23</v>
      </c>
      <c r="N354" s="18">
        <v>45841</v>
      </c>
      <c r="O354" s="20">
        <v>1698570</v>
      </c>
      <c r="P354" s="15">
        <v>1698570</v>
      </c>
      <c r="Q354" s="18">
        <v>45327</v>
      </c>
      <c r="R354" s="15" t="s">
        <v>24</v>
      </c>
      <c r="S354" s="15" t="s">
        <v>23</v>
      </c>
      <c r="T354" s="15" t="s">
        <v>25</v>
      </c>
      <c r="U354" s="56" t="e">
        <v>#N/A</v>
      </c>
    </row>
    <row r="355" spans="1:21" ht="116" x14ac:dyDescent="0.35">
      <c r="A355" s="14" t="s">
        <v>17</v>
      </c>
      <c r="B355" s="15" t="s">
        <v>786</v>
      </c>
      <c r="C355" s="14" t="s">
        <v>787</v>
      </c>
      <c r="D355" s="16">
        <v>821238</v>
      </c>
      <c r="E355" s="17">
        <f t="shared" si="7"/>
        <v>8.2123799999999997E-2</v>
      </c>
      <c r="F355" s="18">
        <v>45373</v>
      </c>
      <c r="G355" s="15" t="s">
        <v>20</v>
      </c>
      <c r="H355" s="49" t="s">
        <v>258</v>
      </c>
      <c r="I355" s="50" t="s">
        <v>1841</v>
      </c>
      <c r="J355" s="49" t="s">
        <v>22</v>
      </c>
      <c r="K355" s="15" t="s">
        <v>24</v>
      </c>
      <c r="L355" s="15">
        <v>3</v>
      </c>
      <c r="M355" s="15" t="s">
        <v>23</v>
      </c>
      <c r="N355" s="18">
        <v>45841</v>
      </c>
      <c r="O355" s="20">
        <v>1085400</v>
      </c>
      <c r="P355" s="15">
        <v>1085400</v>
      </c>
      <c r="Q355" s="18">
        <v>45373</v>
      </c>
      <c r="R355" s="15" t="s">
        <v>24</v>
      </c>
      <c r="S355" s="15" t="s">
        <v>23</v>
      </c>
      <c r="T355" s="15" t="s">
        <v>25</v>
      </c>
      <c r="U355" s="56" t="e">
        <v>#N/A</v>
      </c>
    </row>
    <row r="356" spans="1:21" ht="101.5" x14ac:dyDescent="0.35">
      <c r="A356" s="14" t="s">
        <v>17</v>
      </c>
      <c r="B356" s="15" t="s">
        <v>788</v>
      </c>
      <c r="C356" s="14" t="s">
        <v>789</v>
      </c>
      <c r="D356" s="16">
        <v>1267065</v>
      </c>
      <c r="E356" s="17">
        <f t="shared" si="7"/>
        <v>0.1267065</v>
      </c>
      <c r="F356" s="18">
        <v>45252</v>
      </c>
      <c r="G356" s="15" t="s">
        <v>20</v>
      </c>
      <c r="H356" s="49" t="s">
        <v>264</v>
      </c>
      <c r="I356" s="50" t="s">
        <v>1842</v>
      </c>
      <c r="J356" s="49" t="s">
        <v>22</v>
      </c>
      <c r="K356" s="15" t="s">
        <v>24</v>
      </c>
      <c r="L356" s="15">
        <v>3</v>
      </c>
      <c r="M356" s="15" t="s">
        <v>23</v>
      </c>
      <c r="N356" s="18">
        <v>45841</v>
      </c>
      <c r="O356" s="20">
        <v>1636848</v>
      </c>
      <c r="P356" s="15">
        <v>1636848</v>
      </c>
      <c r="Q356" s="18">
        <v>45252</v>
      </c>
      <c r="R356" s="15" t="s">
        <v>24</v>
      </c>
      <c r="S356" s="15" t="s">
        <v>23</v>
      </c>
      <c r="T356" s="15" t="s">
        <v>25</v>
      </c>
      <c r="U356" s="56" t="e">
        <v>#N/A</v>
      </c>
    </row>
    <row r="357" spans="1:21" ht="72.5" x14ac:dyDescent="0.35">
      <c r="A357" s="14" t="s">
        <v>17</v>
      </c>
      <c r="B357" s="15" t="s">
        <v>790</v>
      </c>
      <c r="C357" s="14" t="s">
        <v>791</v>
      </c>
      <c r="D357" s="16">
        <v>840804</v>
      </c>
      <c r="E357" s="17">
        <f t="shared" si="7"/>
        <v>8.40804E-2</v>
      </c>
      <c r="F357" s="18">
        <v>44900</v>
      </c>
      <c r="G357" s="15" t="s">
        <v>20</v>
      </c>
      <c r="H357" s="49" t="s">
        <v>792</v>
      </c>
      <c r="I357" s="50" t="s">
        <v>1843</v>
      </c>
      <c r="J357" s="49" t="s">
        <v>22</v>
      </c>
      <c r="K357" s="15" t="s">
        <v>24</v>
      </c>
      <c r="L357" s="15">
        <v>2</v>
      </c>
      <c r="M357" s="15" t="s">
        <v>23</v>
      </c>
      <c r="N357" s="18">
        <v>45825</v>
      </c>
      <c r="O357" s="20">
        <v>1278180</v>
      </c>
      <c r="P357" s="15">
        <v>1420200</v>
      </c>
      <c r="Q357" s="18">
        <v>44900</v>
      </c>
      <c r="R357" s="15" t="s">
        <v>24</v>
      </c>
      <c r="S357" s="15" t="s">
        <v>23</v>
      </c>
      <c r="T357" s="15" t="s">
        <v>25</v>
      </c>
      <c r="U357" s="56" t="e">
        <v>#N/A</v>
      </c>
    </row>
    <row r="358" spans="1:21" ht="101.5" x14ac:dyDescent="0.35">
      <c r="A358" s="14" t="s">
        <v>17</v>
      </c>
      <c r="B358" s="15" t="s">
        <v>793</v>
      </c>
      <c r="C358" s="14" t="s">
        <v>794</v>
      </c>
      <c r="D358" s="16">
        <v>760107</v>
      </c>
      <c r="E358" s="17">
        <f t="shared" si="7"/>
        <v>7.60107E-2</v>
      </c>
      <c r="F358" s="18">
        <v>45119</v>
      </c>
      <c r="G358" s="15" t="s">
        <v>20</v>
      </c>
      <c r="H358" s="49" t="s">
        <v>351</v>
      </c>
      <c r="I358" s="50" t="s">
        <v>1844</v>
      </c>
      <c r="J358" s="49" t="s">
        <v>22</v>
      </c>
      <c r="K358" s="15" t="s">
        <v>24</v>
      </c>
      <c r="L358" s="15">
        <v>3</v>
      </c>
      <c r="M358" s="15" t="s">
        <v>23</v>
      </c>
      <c r="N358" s="18">
        <v>45841</v>
      </c>
      <c r="O358" s="20">
        <v>960093</v>
      </c>
      <c r="P358" s="15">
        <v>1066770</v>
      </c>
      <c r="Q358" s="18">
        <v>45119</v>
      </c>
      <c r="R358" s="15" t="s">
        <v>24</v>
      </c>
      <c r="S358" s="15" t="s">
        <v>23</v>
      </c>
      <c r="T358" s="15" t="s">
        <v>25</v>
      </c>
      <c r="U358" s="56" t="e">
        <v>#N/A</v>
      </c>
    </row>
    <row r="359" spans="1:21" ht="116" x14ac:dyDescent="0.35">
      <c r="A359" s="14" t="s">
        <v>17</v>
      </c>
      <c r="B359" s="15" t="s">
        <v>795</v>
      </c>
      <c r="C359" s="14" t="s">
        <v>796</v>
      </c>
      <c r="D359" s="16">
        <v>576776</v>
      </c>
      <c r="E359" s="17">
        <f t="shared" si="7"/>
        <v>5.7677600000000002E-2</v>
      </c>
      <c r="F359" s="18">
        <v>43728</v>
      </c>
      <c r="G359" s="15" t="s">
        <v>20</v>
      </c>
      <c r="H359" s="49" t="s">
        <v>475</v>
      </c>
      <c r="I359" s="50" t="s">
        <v>1845</v>
      </c>
      <c r="J359" s="49" t="s">
        <v>22</v>
      </c>
      <c r="K359" s="15" t="s">
        <v>24</v>
      </c>
      <c r="L359" s="15">
        <v>3</v>
      </c>
      <c r="M359" s="15" t="s">
        <v>23</v>
      </c>
      <c r="N359" s="18">
        <v>45841</v>
      </c>
      <c r="O359" s="20">
        <v>1665360</v>
      </c>
      <c r="P359" s="15">
        <v>1665360</v>
      </c>
      <c r="Q359" s="18">
        <v>43728</v>
      </c>
      <c r="R359" s="15" t="s">
        <v>24</v>
      </c>
      <c r="S359" s="15" t="s">
        <v>23</v>
      </c>
      <c r="T359" s="15" t="s">
        <v>25</v>
      </c>
      <c r="U359" s="56" t="e">
        <v>#N/A</v>
      </c>
    </row>
    <row r="360" spans="1:21" ht="101.5" x14ac:dyDescent="0.35">
      <c r="A360" s="14" t="s">
        <v>17</v>
      </c>
      <c r="B360" s="15" t="s">
        <v>797</v>
      </c>
      <c r="C360" s="14" t="s">
        <v>798</v>
      </c>
      <c r="D360" s="16">
        <v>1430495</v>
      </c>
      <c r="E360" s="17">
        <f t="shared" si="7"/>
        <v>0.1430495</v>
      </c>
      <c r="F360" s="18">
        <v>45971</v>
      </c>
      <c r="G360" s="15" t="s">
        <v>20</v>
      </c>
      <c r="H360" s="49" t="s">
        <v>63</v>
      </c>
      <c r="I360" s="50" t="s">
        <v>1846</v>
      </c>
      <c r="J360" s="49" t="s">
        <v>22</v>
      </c>
      <c r="K360" s="15" t="s">
        <v>23</v>
      </c>
      <c r="L360" s="15">
        <v>1</v>
      </c>
      <c r="M360" s="15" t="s">
        <v>23</v>
      </c>
      <c r="N360" s="18">
        <v>46118</v>
      </c>
      <c r="O360" s="20">
        <v>1746000</v>
      </c>
      <c r="P360" s="15">
        <v>1746000</v>
      </c>
      <c r="Q360" s="18">
        <v>45971</v>
      </c>
      <c r="R360" s="15" t="s">
        <v>24</v>
      </c>
      <c r="S360" s="15" t="s">
        <v>23</v>
      </c>
      <c r="T360" s="15" t="s">
        <v>255</v>
      </c>
      <c r="U360" s="56" t="e">
        <v>#N/A</v>
      </c>
    </row>
    <row r="361" spans="1:21" ht="101.5" x14ac:dyDescent="0.35">
      <c r="A361" s="14" t="s">
        <v>17</v>
      </c>
      <c r="B361" s="15" t="s">
        <v>799</v>
      </c>
      <c r="C361" s="14" t="s">
        <v>800</v>
      </c>
      <c r="D361" s="16">
        <v>1124386</v>
      </c>
      <c r="E361" s="17">
        <f t="shared" si="7"/>
        <v>0.1124386</v>
      </c>
      <c r="F361" s="18">
        <v>44308</v>
      </c>
      <c r="G361" s="15" t="s">
        <v>20</v>
      </c>
      <c r="H361" s="49" t="s">
        <v>74</v>
      </c>
      <c r="I361" s="50" t="s">
        <v>1847</v>
      </c>
      <c r="J361" s="49" t="s">
        <v>22</v>
      </c>
      <c r="K361" s="15" t="s">
        <v>23</v>
      </c>
      <c r="L361" s="15">
        <v>4</v>
      </c>
      <c r="M361" s="15" t="s">
        <v>23</v>
      </c>
      <c r="N361" s="18">
        <v>46174</v>
      </c>
      <c r="O361" s="20">
        <v>1189728</v>
      </c>
      <c r="P361" s="15">
        <v>1189728</v>
      </c>
      <c r="Q361" s="18">
        <v>44308</v>
      </c>
      <c r="R361" s="15" t="s">
        <v>24</v>
      </c>
      <c r="S361" s="15" t="s">
        <v>23</v>
      </c>
      <c r="T361" s="15" t="s">
        <v>428</v>
      </c>
      <c r="U361" s="56" t="e">
        <v>#N/A</v>
      </c>
    </row>
    <row r="362" spans="1:21" ht="116" x14ac:dyDescent="0.35">
      <c r="A362" s="14" t="s">
        <v>17</v>
      </c>
      <c r="B362" s="15" t="s">
        <v>801</v>
      </c>
      <c r="C362" s="14" t="s">
        <v>663</v>
      </c>
      <c r="D362" s="16">
        <v>403617</v>
      </c>
      <c r="E362" s="17">
        <f t="shared" si="7"/>
        <v>4.03617E-2</v>
      </c>
      <c r="F362" s="18">
        <v>45518</v>
      </c>
      <c r="G362" s="15" t="s">
        <v>20</v>
      </c>
      <c r="H362" s="49" t="s">
        <v>264</v>
      </c>
      <c r="I362" s="50" t="s">
        <v>1848</v>
      </c>
      <c r="J362" s="49" t="s">
        <v>22</v>
      </c>
      <c r="K362" s="15" t="s">
        <v>23</v>
      </c>
      <c r="L362" s="15">
        <v>1</v>
      </c>
      <c r="M362" s="15" t="s">
        <v>23</v>
      </c>
      <c r="N362" s="18">
        <v>45733</v>
      </c>
      <c r="O362" s="20">
        <v>1506600</v>
      </c>
      <c r="P362" s="15">
        <v>1506600</v>
      </c>
      <c r="Q362" s="18">
        <v>45518</v>
      </c>
      <c r="R362" s="15" t="s">
        <v>24</v>
      </c>
      <c r="S362" s="15" t="s">
        <v>23</v>
      </c>
      <c r="T362" s="15" t="s">
        <v>25</v>
      </c>
      <c r="U362" s="56" t="s">
        <v>2193</v>
      </c>
    </row>
    <row r="363" spans="1:21" ht="116" x14ac:dyDescent="0.35">
      <c r="A363" s="14" t="s">
        <v>17</v>
      </c>
      <c r="B363" s="15" t="s">
        <v>802</v>
      </c>
      <c r="C363" s="14" t="s">
        <v>803</v>
      </c>
      <c r="D363" s="16">
        <v>687166</v>
      </c>
      <c r="E363" s="17">
        <f t="shared" si="7"/>
        <v>6.8716600000000003E-2</v>
      </c>
      <c r="F363" s="18">
        <v>45209</v>
      </c>
      <c r="G363" s="15" t="s">
        <v>20</v>
      </c>
      <c r="H363" s="49" t="s">
        <v>693</v>
      </c>
      <c r="I363" s="50" t="s">
        <v>1849</v>
      </c>
      <c r="J363" s="49" t="s">
        <v>22</v>
      </c>
      <c r="K363" s="15" t="s">
        <v>23</v>
      </c>
      <c r="L363" s="15">
        <v>3</v>
      </c>
      <c r="M363" s="15" t="s">
        <v>23</v>
      </c>
      <c r="N363" s="18">
        <v>45841</v>
      </c>
      <c r="O363" s="20">
        <v>1097550</v>
      </c>
      <c r="P363" s="15">
        <v>1097550</v>
      </c>
      <c r="Q363" s="18">
        <v>45209</v>
      </c>
      <c r="R363" s="15" t="s">
        <v>24</v>
      </c>
      <c r="S363" s="15" t="s">
        <v>23</v>
      </c>
      <c r="T363" s="15" t="s">
        <v>25</v>
      </c>
      <c r="U363" s="56" t="e">
        <v>#N/A</v>
      </c>
    </row>
    <row r="364" spans="1:21" ht="101.5" x14ac:dyDescent="0.35">
      <c r="A364" s="14" t="s">
        <v>17</v>
      </c>
      <c r="B364" s="15" t="s">
        <v>804</v>
      </c>
      <c r="C364" s="14" t="s">
        <v>805</v>
      </c>
      <c r="D364" s="16">
        <v>1498042</v>
      </c>
      <c r="E364" s="17">
        <f t="shared" si="7"/>
        <v>0.1498042</v>
      </c>
      <c r="F364" s="18">
        <v>45363</v>
      </c>
      <c r="G364" s="15" t="s">
        <v>20</v>
      </c>
      <c r="H364" s="49" t="s">
        <v>74</v>
      </c>
      <c r="I364" s="50" t="s">
        <v>1850</v>
      </c>
      <c r="J364" s="49" t="s">
        <v>22</v>
      </c>
      <c r="K364" s="15" t="s">
        <v>24</v>
      </c>
      <c r="L364" s="15">
        <v>5</v>
      </c>
      <c r="M364" s="15" t="s">
        <v>23</v>
      </c>
      <c r="N364" s="18">
        <v>45943</v>
      </c>
      <c r="O364" s="20">
        <v>1341725</v>
      </c>
      <c r="P364" s="15">
        <v>1341725</v>
      </c>
      <c r="Q364" s="18">
        <v>45363</v>
      </c>
      <c r="R364" s="15" t="s">
        <v>24</v>
      </c>
      <c r="S364" s="15" t="s">
        <v>23</v>
      </c>
      <c r="T364" s="15" t="s">
        <v>596</v>
      </c>
      <c r="U364" s="56" t="e">
        <v>#N/A</v>
      </c>
    </row>
    <row r="365" spans="1:21" ht="116" x14ac:dyDescent="0.35">
      <c r="A365" s="14" t="s">
        <v>17</v>
      </c>
      <c r="B365" s="15" t="s">
        <v>806</v>
      </c>
      <c r="C365" s="14" t="s">
        <v>807</v>
      </c>
      <c r="D365" s="16">
        <v>2589038</v>
      </c>
      <c r="E365" s="17">
        <f t="shared" si="7"/>
        <v>0.25890380000000002</v>
      </c>
      <c r="F365" s="18">
        <v>44274</v>
      </c>
      <c r="G365" s="15" t="s">
        <v>20</v>
      </c>
      <c r="H365" s="49" t="s">
        <v>61</v>
      </c>
      <c r="I365" s="50" t="s">
        <v>1851</v>
      </c>
      <c r="J365" s="49" t="s">
        <v>22</v>
      </c>
      <c r="K365" s="15" t="s">
        <v>23</v>
      </c>
      <c r="L365" s="15">
        <v>3</v>
      </c>
      <c r="M365" s="15" t="s">
        <v>23</v>
      </c>
      <c r="N365" s="18">
        <v>45841</v>
      </c>
      <c r="O365" s="20">
        <v>3958470</v>
      </c>
      <c r="P365" s="15">
        <v>4398300</v>
      </c>
      <c r="Q365" s="18">
        <v>44274</v>
      </c>
      <c r="R365" s="15" t="s">
        <v>24</v>
      </c>
      <c r="S365" s="15" t="s">
        <v>23</v>
      </c>
      <c r="T365" s="15" t="s">
        <v>255</v>
      </c>
      <c r="U365" s="56" t="e">
        <v>#N/A</v>
      </c>
    </row>
    <row r="366" spans="1:21" ht="101.5" x14ac:dyDescent="0.35">
      <c r="A366" s="14" t="s">
        <v>17</v>
      </c>
      <c r="B366" s="15" t="s">
        <v>808</v>
      </c>
      <c r="C366" s="14" t="s">
        <v>809</v>
      </c>
      <c r="D366" s="16">
        <v>1557144</v>
      </c>
      <c r="E366" s="17">
        <f t="shared" si="7"/>
        <v>0.1557144</v>
      </c>
      <c r="F366" s="18">
        <v>45846</v>
      </c>
      <c r="G366" s="15" t="s">
        <v>20</v>
      </c>
      <c r="H366" s="49" t="s">
        <v>264</v>
      </c>
      <c r="I366" s="50" t="s">
        <v>1852</v>
      </c>
      <c r="J366" s="49" t="s">
        <v>22</v>
      </c>
      <c r="K366" s="15" t="s">
        <v>23</v>
      </c>
      <c r="L366" s="15">
        <v>1</v>
      </c>
      <c r="M366" s="15" t="s">
        <v>23</v>
      </c>
      <c r="N366" s="18">
        <v>45926</v>
      </c>
      <c r="O366" s="20">
        <v>2163150</v>
      </c>
      <c r="P366" s="15">
        <v>2163150</v>
      </c>
      <c r="Q366" s="18">
        <v>45846</v>
      </c>
      <c r="R366" s="15" t="s">
        <v>24</v>
      </c>
      <c r="S366" s="15" t="s">
        <v>23</v>
      </c>
      <c r="T366" s="15" t="s">
        <v>25</v>
      </c>
      <c r="U366" s="56" t="e">
        <v>#N/A</v>
      </c>
    </row>
    <row r="367" spans="1:21" ht="116" x14ac:dyDescent="0.35">
      <c r="A367" s="14" t="s">
        <v>17</v>
      </c>
      <c r="B367" s="15" t="s">
        <v>810</v>
      </c>
      <c r="C367" s="14" t="s">
        <v>811</v>
      </c>
      <c r="D367" s="16">
        <v>1414800</v>
      </c>
      <c r="E367" s="17">
        <f t="shared" si="7"/>
        <v>0.14147999999999999</v>
      </c>
      <c r="F367" s="18">
        <v>44546</v>
      </c>
      <c r="G367" s="15" t="s">
        <v>20</v>
      </c>
      <c r="H367" s="49" t="s">
        <v>348</v>
      </c>
      <c r="I367" s="50" t="s">
        <v>1853</v>
      </c>
      <c r="J367" s="49" t="s">
        <v>22</v>
      </c>
      <c r="K367" s="15" t="s">
        <v>23</v>
      </c>
      <c r="L367" s="15">
        <v>4</v>
      </c>
      <c r="M367" s="15" t="s">
        <v>23</v>
      </c>
      <c r="N367" s="18">
        <v>46210</v>
      </c>
      <c r="O367" s="20">
        <v>1541835</v>
      </c>
      <c r="P367" s="15">
        <v>1541835</v>
      </c>
      <c r="Q367" s="18">
        <v>44546</v>
      </c>
      <c r="R367" s="15" t="s">
        <v>24</v>
      </c>
      <c r="S367" s="15" t="s">
        <v>23</v>
      </c>
      <c r="T367" s="15" t="s">
        <v>25</v>
      </c>
      <c r="U367" s="56" t="e">
        <v>#N/A</v>
      </c>
    </row>
    <row r="368" spans="1:21" ht="101.5" x14ac:dyDescent="0.35">
      <c r="A368" s="14" t="s">
        <v>17</v>
      </c>
      <c r="B368" s="15" t="s">
        <v>812</v>
      </c>
      <c r="C368" s="14" t="s">
        <v>813</v>
      </c>
      <c r="D368" s="16">
        <v>1332452</v>
      </c>
      <c r="E368" s="17">
        <f t="shared" si="7"/>
        <v>0.13324520000000001</v>
      </c>
      <c r="F368" s="18">
        <v>43833</v>
      </c>
      <c r="G368" s="15" t="s">
        <v>20</v>
      </c>
      <c r="H368" s="49" t="s">
        <v>264</v>
      </c>
      <c r="I368" s="50" t="s">
        <v>1854</v>
      </c>
      <c r="J368" s="49" t="s">
        <v>22</v>
      </c>
      <c r="K368" s="15" t="s">
        <v>23</v>
      </c>
      <c r="L368" s="15">
        <v>3</v>
      </c>
      <c r="M368" s="15" t="s">
        <v>23</v>
      </c>
      <c r="N368" s="18">
        <v>45841</v>
      </c>
      <c r="O368" s="20">
        <v>1263600</v>
      </c>
      <c r="P368" s="15">
        <v>1263600</v>
      </c>
      <c r="Q368" s="18">
        <v>43833</v>
      </c>
      <c r="R368" s="15" t="s">
        <v>24</v>
      </c>
      <c r="S368" s="15" t="s">
        <v>23</v>
      </c>
      <c r="T368" s="15" t="s">
        <v>25</v>
      </c>
      <c r="U368" s="56" t="e">
        <v>#N/A</v>
      </c>
    </row>
    <row r="369" spans="1:21" ht="101.5" x14ac:dyDescent="0.35">
      <c r="A369" s="14" t="s">
        <v>17</v>
      </c>
      <c r="B369" s="15" t="s">
        <v>814</v>
      </c>
      <c r="C369" s="14" t="s">
        <v>815</v>
      </c>
      <c r="D369" s="16">
        <v>1980415</v>
      </c>
      <c r="E369" s="17">
        <f t="shared" si="7"/>
        <v>0.19804150000000001</v>
      </c>
      <c r="F369" s="18">
        <v>44384</v>
      </c>
      <c r="G369" s="15" t="s">
        <v>20</v>
      </c>
      <c r="H369" s="49" t="s">
        <v>74</v>
      </c>
      <c r="I369" s="50" t="s">
        <v>1855</v>
      </c>
      <c r="J369" s="49" t="s">
        <v>22</v>
      </c>
      <c r="K369" s="15" t="s">
        <v>23</v>
      </c>
      <c r="L369" s="15">
        <v>3</v>
      </c>
      <c r="M369" s="15" t="s">
        <v>23</v>
      </c>
      <c r="N369" s="18">
        <v>45841</v>
      </c>
      <c r="O369" s="20">
        <v>1898316</v>
      </c>
      <c r="P369" s="15">
        <v>2109240</v>
      </c>
      <c r="Q369" s="18">
        <v>44384</v>
      </c>
      <c r="R369" s="15" t="s">
        <v>24</v>
      </c>
      <c r="S369" s="15" t="s">
        <v>23</v>
      </c>
      <c r="T369" s="15" t="s">
        <v>596</v>
      </c>
      <c r="U369" s="56" t="e">
        <v>#N/A</v>
      </c>
    </row>
    <row r="370" spans="1:21" ht="101.5" x14ac:dyDescent="0.35">
      <c r="A370" s="14" t="s">
        <v>17</v>
      </c>
      <c r="B370" s="15" t="s">
        <v>816</v>
      </c>
      <c r="C370" s="14" t="s">
        <v>817</v>
      </c>
      <c r="D370" s="16">
        <v>1062383</v>
      </c>
      <c r="E370" s="17">
        <f t="shared" si="7"/>
        <v>0.10623829999999999</v>
      </c>
      <c r="F370" s="18">
        <v>44262</v>
      </c>
      <c r="G370" s="15" t="s">
        <v>20</v>
      </c>
      <c r="H370" s="49" t="s">
        <v>351</v>
      </c>
      <c r="I370" s="50" t="s">
        <v>1856</v>
      </c>
      <c r="J370" s="49" t="s">
        <v>22</v>
      </c>
      <c r="K370" s="15" t="s">
        <v>23</v>
      </c>
      <c r="L370" s="15">
        <v>2</v>
      </c>
      <c r="M370" s="15" t="s">
        <v>23</v>
      </c>
      <c r="N370" s="18">
        <v>45825</v>
      </c>
      <c r="O370" s="20">
        <v>1474200</v>
      </c>
      <c r="P370" s="15">
        <v>1638000</v>
      </c>
      <c r="Q370" s="18">
        <v>44262</v>
      </c>
      <c r="R370" s="15" t="s">
        <v>24</v>
      </c>
      <c r="S370" s="15" t="s">
        <v>23</v>
      </c>
      <c r="T370" s="15" t="s">
        <v>25</v>
      </c>
      <c r="U370" s="56" t="e">
        <v>#N/A</v>
      </c>
    </row>
    <row r="371" spans="1:21" ht="116" x14ac:dyDescent="0.35">
      <c r="A371" s="14" t="s">
        <v>17</v>
      </c>
      <c r="B371" s="15" t="s">
        <v>818</v>
      </c>
      <c r="C371" s="14" t="s">
        <v>819</v>
      </c>
      <c r="D371" s="16">
        <v>1782992</v>
      </c>
      <c r="E371" s="17">
        <f t="shared" si="7"/>
        <v>0.17829919999999999</v>
      </c>
      <c r="F371" s="18">
        <v>43840</v>
      </c>
      <c r="G371" s="15" t="s">
        <v>20</v>
      </c>
      <c r="H371" s="49" t="s">
        <v>61</v>
      </c>
      <c r="I371" s="50" t="s">
        <v>1857</v>
      </c>
      <c r="J371" s="49" t="s">
        <v>22</v>
      </c>
      <c r="K371" s="15" t="s">
        <v>24</v>
      </c>
      <c r="L371" s="15">
        <v>3</v>
      </c>
      <c r="M371" s="15" t="s">
        <v>23</v>
      </c>
      <c r="N371" s="18">
        <v>45841</v>
      </c>
      <c r="O371" s="20">
        <v>1553645</v>
      </c>
      <c r="P371" s="15">
        <v>1726272</v>
      </c>
      <c r="Q371" s="18">
        <v>43840</v>
      </c>
      <c r="R371" s="15" t="s">
        <v>24</v>
      </c>
      <c r="S371" s="15" t="s">
        <v>23</v>
      </c>
      <c r="T371" s="15" t="s">
        <v>255</v>
      </c>
      <c r="U371" s="56" t="e">
        <v>#N/A</v>
      </c>
    </row>
    <row r="372" spans="1:21" ht="101.5" x14ac:dyDescent="0.35">
      <c r="A372" s="14" t="s">
        <v>17</v>
      </c>
      <c r="B372" s="15" t="s">
        <v>820</v>
      </c>
      <c r="C372" s="14" t="s">
        <v>821</v>
      </c>
      <c r="D372" s="16">
        <v>935895</v>
      </c>
      <c r="E372" s="17">
        <f t="shared" si="7"/>
        <v>9.3589500000000006E-2</v>
      </c>
      <c r="F372" s="18">
        <v>45351</v>
      </c>
      <c r="G372" s="15" t="s">
        <v>20</v>
      </c>
      <c r="H372" s="49" t="s">
        <v>264</v>
      </c>
      <c r="I372" s="50" t="s">
        <v>1858</v>
      </c>
      <c r="J372" s="49" t="s">
        <v>22</v>
      </c>
      <c r="K372" s="15" t="s">
        <v>23</v>
      </c>
      <c r="L372" s="15">
        <v>2</v>
      </c>
      <c r="M372" s="15" t="s">
        <v>23</v>
      </c>
      <c r="N372" s="18">
        <v>45709</v>
      </c>
      <c r="O372" s="20">
        <v>1329210</v>
      </c>
      <c r="P372" s="15">
        <v>1329210</v>
      </c>
      <c r="Q372" s="18">
        <v>45351</v>
      </c>
      <c r="R372" s="15" t="s">
        <v>24</v>
      </c>
      <c r="S372" s="15" t="s">
        <v>23</v>
      </c>
      <c r="T372" s="15" t="s">
        <v>25</v>
      </c>
      <c r="U372" s="56" t="e">
        <v>#N/A</v>
      </c>
    </row>
    <row r="373" spans="1:21" ht="116" x14ac:dyDescent="0.35">
      <c r="A373" s="14" t="s">
        <v>17</v>
      </c>
      <c r="B373" s="15" t="s">
        <v>822</v>
      </c>
      <c r="C373" s="14" t="s">
        <v>823</v>
      </c>
      <c r="D373" s="16">
        <v>1082165</v>
      </c>
      <c r="E373" s="17">
        <f t="shared" si="7"/>
        <v>0.10821649999999999</v>
      </c>
      <c r="F373" s="18">
        <v>44620</v>
      </c>
      <c r="G373" s="15" t="s">
        <v>20</v>
      </c>
      <c r="H373" s="49" t="s">
        <v>264</v>
      </c>
      <c r="I373" s="50" t="s">
        <v>1859</v>
      </c>
      <c r="J373" s="49" t="s">
        <v>22</v>
      </c>
      <c r="K373" s="15" t="s">
        <v>23</v>
      </c>
      <c r="L373" s="15">
        <v>3</v>
      </c>
      <c r="M373" s="15" t="s">
        <v>23</v>
      </c>
      <c r="N373" s="18">
        <v>45841</v>
      </c>
      <c r="O373" s="20">
        <v>972000</v>
      </c>
      <c r="P373" s="15">
        <v>972000</v>
      </c>
      <c r="Q373" s="18">
        <v>44620</v>
      </c>
      <c r="R373" s="15" t="s">
        <v>24</v>
      </c>
      <c r="S373" s="15" t="s">
        <v>23</v>
      </c>
      <c r="T373" s="15" t="s">
        <v>25</v>
      </c>
      <c r="U373" s="56" t="e">
        <v>#N/A</v>
      </c>
    </row>
    <row r="374" spans="1:21" ht="101.5" x14ac:dyDescent="0.35">
      <c r="A374" s="14" t="s">
        <v>17</v>
      </c>
      <c r="B374" s="15" t="s">
        <v>824</v>
      </c>
      <c r="C374" s="14" t="s">
        <v>825</v>
      </c>
      <c r="D374" s="16">
        <v>1576841</v>
      </c>
      <c r="E374" s="17">
        <f t="shared" si="7"/>
        <v>0.15768409999999999</v>
      </c>
      <c r="F374" s="18">
        <v>45090</v>
      </c>
      <c r="G374" s="15" t="s">
        <v>20</v>
      </c>
      <c r="H374" s="49" t="s">
        <v>74</v>
      </c>
      <c r="I374" s="50" t="s">
        <v>1860</v>
      </c>
      <c r="J374" s="49" t="s">
        <v>22</v>
      </c>
      <c r="K374" s="15" t="s">
        <v>23</v>
      </c>
      <c r="L374" s="15">
        <v>3</v>
      </c>
      <c r="M374" s="15" t="s">
        <v>23</v>
      </c>
      <c r="N374" s="18">
        <v>45841</v>
      </c>
      <c r="O374" s="20">
        <v>1651622</v>
      </c>
      <c r="P374" s="15">
        <v>1835136</v>
      </c>
      <c r="Q374" s="18">
        <v>45090</v>
      </c>
      <c r="R374" s="15" t="s">
        <v>24</v>
      </c>
      <c r="S374" s="15" t="s">
        <v>23</v>
      </c>
      <c r="T374" s="15" t="s">
        <v>596</v>
      </c>
      <c r="U374" s="56" t="e">
        <v>#N/A</v>
      </c>
    </row>
    <row r="375" spans="1:21" ht="101.5" x14ac:dyDescent="0.35">
      <c r="A375" s="14" t="s">
        <v>17</v>
      </c>
      <c r="B375" s="15" t="s">
        <v>826</v>
      </c>
      <c r="C375" s="14" t="s">
        <v>827</v>
      </c>
      <c r="D375" s="16">
        <v>1519720</v>
      </c>
      <c r="E375" s="17">
        <f t="shared" si="7"/>
        <v>0.151972</v>
      </c>
      <c r="F375" s="18">
        <v>44362</v>
      </c>
      <c r="G375" s="15" t="s">
        <v>20</v>
      </c>
      <c r="H375" s="49" t="s">
        <v>74</v>
      </c>
      <c r="I375" s="50" t="s">
        <v>1861</v>
      </c>
      <c r="J375" s="49" t="s">
        <v>22</v>
      </c>
      <c r="K375" s="15" t="s">
        <v>23</v>
      </c>
      <c r="L375" s="15">
        <v>3</v>
      </c>
      <c r="M375" s="15" t="s">
        <v>23</v>
      </c>
      <c r="N375" s="18">
        <v>45841</v>
      </c>
      <c r="O375" s="20">
        <v>1137240</v>
      </c>
      <c r="P375" s="15">
        <v>1137240</v>
      </c>
      <c r="Q375" s="18">
        <v>44362</v>
      </c>
      <c r="R375" s="15" t="s">
        <v>23</v>
      </c>
      <c r="S375" s="15" t="s">
        <v>23</v>
      </c>
      <c r="T375" s="15" t="s">
        <v>596</v>
      </c>
      <c r="U375" s="56" t="e">
        <v>#N/A</v>
      </c>
    </row>
    <row r="376" spans="1:21" ht="87" x14ac:dyDescent="0.35">
      <c r="A376" s="14" t="s">
        <v>17</v>
      </c>
      <c r="B376" s="15" t="s">
        <v>828</v>
      </c>
      <c r="C376" s="14" t="s">
        <v>829</v>
      </c>
      <c r="D376" s="16">
        <v>2767078</v>
      </c>
      <c r="E376" s="17">
        <f t="shared" si="7"/>
        <v>0.2767078</v>
      </c>
      <c r="F376" s="18">
        <v>44678</v>
      </c>
      <c r="G376" s="15" t="s">
        <v>20</v>
      </c>
      <c r="H376" s="49" t="s">
        <v>762</v>
      </c>
      <c r="I376" s="50" t="s">
        <v>1862</v>
      </c>
      <c r="J376" s="49" t="s">
        <v>22</v>
      </c>
      <c r="K376" s="15" t="s">
        <v>23</v>
      </c>
      <c r="L376" s="15">
        <v>3</v>
      </c>
      <c r="M376" s="15" t="s">
        <v>23</v>
      </c>
      <c r="N376" s="18">
        <v>45841</v>
      </c>
      <c r="O376" s="20">
        <v>2197935</v>
      </c>
      <c r="P376" s="15">
        <v>2197935</v>
      </c>
      <c r="Q376" s="18">
        <v>44678</v>
      </c>
      <c r="R376" s="15" t="s">
        <v>24</v>
      </c>
      <c r="S376" s="15" t="s">
        <v>23</v>
      </c>
      <c r="T376" s="15" t="s">
        <v>25</v>
      </c>
      <c r="U376" s="56" t="e">
        <v>#N/A</v>
      </c>
    </row>
    <row r="377" spans="1:21" ht="116" x14ac:dyDescent="0.35">
      <c r="A377" s="14" t="s">
        <v>17</v>
      </c>
      <c r="B377" s="15" t="s">
        <v>830</v>
      </c>
      <c r="C377" s="14" t="s">
        <v>831</v>
      </c>
      <c r="D377" s="16">
        <v>2148350</v>
      </c>
      <c r="E377" s="17">
        <f t="shared" si="7"/>
        <v>0.214835</v>
      </c>
      <c r="F377" s="18">
        <v>45545</v>
      </c>
      <c r="G377" s="15" t="s">
        <v>20</v>
      </c>
      <c r="H377" s="49" t="s">
        <v>61</v>
      </c>
      <c r="I377" s="50" t="s">
        <v>1863</v>
      </c>
      <c r="J377" s="49" t="s">
        <v>22</v>
      </c>
      <c r="K377" s="15" t="s">
        <v>23</v>
      </c>
      <c r="L377" s="15">
        <v>2</v>
      </c>
      <c r="M377" s="15" t="s">
        <v>23</v>
      </c>
      <c r="N377" s="18">
        <v>45848</v>
      </c>
      <c r="O377" s="20">
        <v>1769040</v>
      </c>
      <c r="P377" s="15">
        <v>1769040</v>
      </c>
      <c r="Q377" s="18">
        <v>45545</v>
      </c>
      <c r="R377" s="15" t="s">
        <v>24</v>
      </c>
      <c r="S377" s="15" t="s">
        <v>23</v>
      </c>
      <c r="T377" s="15" t="s">
        <v>255</v>
      </c>
      <c r="U377" s="56" t="e">
        <v>#N/A</v>
      </c>
    </row>
    <row r="378" spans="1:21" ht="116" x14ac:dyDescent="0.35">
      <c r="A378" s="14" t="s">
        <v>17</v>
      </c>
      <c r="B378" s="15" t="s">
        <v>832</v>
      </c>
      <c r="C378" s="14" t="s">
        <v>833</v>
      </c>
      <c r="D378" s="16">
        <v>1624212</v>
      </c>
      <c r="E378" s="17">
        <f t="shared" si="7"/>
        <v>0.16242119999999999</v>
      </c>
      <c r="F378" s="18">
        <v>45294</v>
      </c>
      <c r="G378" s="15" t="s">
        <v>20</v>
      </c>
      <c r="H378" s="49" t="s">
        <v>258</v>
      </c>
      <c r="I378" s="50" t="s">
        <v>1864</v>
      </c>
      <c r="J378" s="49" t="s">
        <v>22</v>
      </c>
      <c r="K378" s="15" t="s">
        <v>23</v>
      </c>
      <c r="L378" s="15">
        <v>3</v>
      </c>
      <c r="M378" s="15" t="s">
        <v>23</v>
      </c>
      <c r="N378" s="18">
        <v>45841</v>
      </c>
      <c r="O378" s="20">
        <v>1370520</v>
      </c>
      <c r="P378" s="15">
        <v>1370520</v>
      </c>
      <c r="Q378" s="18">
        <v>45294</v>
      </c>
      <c r="R378" s="15" t="s">
        <v>24</v>
      </c>
      <c r="S378" s="15" t="s">
        <v>23</v>
      </c>
      <c r="T378" s="15" t="s">
        <v>25</v>
      </c>
      <c r="U378" s="56" t="e">
        <v>#N/A</v>
      </c>
    </row>
    <row r="379" spans="1:21" ht="130.5" x14ac:dyDescent="0.35">
      <c r="A379" s="14" t="s">
        <v>17</v>
      </c>
      <c r="B379" s="15" t="s">
        <v>834</v>
      </c>
      <c r="C379" s="14" t="s">
        <v>835</v>
      </c>
      <c r="D379" s="16">
        <v>958271</v>
      </c>
      <c r="E379" s="17">
        <f t="shared" si="7"/>
        <v>9.5827099999999998E-2</v>
      </c>
      <c r="F379" s="18">
        <v>45056</v>
      </c>
      <c r="G379" s="15" t="s">
        <v>20</v>
      </c>
      <c r="H379" s="49" t="s">
        <v>351</v>
      </c>
      <c r="I379" s="50" t="s">
        <v>1865</v>
      </c>
      <c r="J379" s="49" t="s">
        <v>22</v>
      </c>
      <c r="K379" s="15" t="s">
        <v>23</v>
      </c>
      <c r="L379" s="15">
        <v>5</v>
      </c>
      <c r="M379" s="15" t="s">
        <v>23</v>
      </c>
      <c r="N379" s="18">
        <v>46210</v>
      </c>
      <c r="O379" s="20">
        <v>1157360</v>
      </c>
      <c r="P379" s="15">
        <v>1157360</v>
      </c>
      <c r="Q379" s="18">
        <v>45056</v>
      </c>
      <c r="R379" s="15" t="s">
        <v>24</v>
      </c>
      <c r="S379" s="15" t="s">
        <v>23</v>
      </c>
      <c r="T379" s="15" t="s">
        <v>25</v>
      </c>
      <c r="U379" s="56" t="e">
        <v>#N/A</v>
      </c>
    </row>
    <row r="380" spans="1:21" ht="72.5" x14ac:dyDescent="0.35">
      <c r="A380" s="14" t="s">
        <v>17</v>
      </c>
      <c r="B380" s="15" t="s">
        <v>836</v>
      </c>
      <c r="C380" s="14" t="s">
        <v>837</v>
      </c>
      <c r="D380" s="16">
        <v>660700</v>
      </c>
      <c r="E380" s="17">
        <f t="shared" ref="E380:E441" si="8">D380/10000000</f>
        <v>6.6070000000000004E-2</v>
      </c>
      <c r="F380" s="18">
        <v>45687</v>
      </c>
      <c r="G380" s="15" t="s">
        <v>20</v>
      </c>
      <c r="H380" s="49" t="s">
        <v>337</v>
      </c>
      <c r="I380" s="50" t="s">
        <v>1866</v>
      </c>
      <c r="J380" s="49" t="s">
        <v>22</v>
      </c>
      <c r="K380" s="15" t="s">
        <v>23</v>
      </c>
      <c r="L380" s="15">
        <v>2</v>
      </c>
      <c r="M380" s="15" t="s">
        <v>23</v>
      </c>
      <c r="N380" s="18">
        <v>45848</v>
      </c>
      <c r="O380" s="20">
        <v>2231550</v>
      </c>
      <c r="P380" s="15">
        <v>2231550</v>
      </c>
      <c r="Q380" s="18">
        <v>45687</v>
      </c>
      <c r="R380" s="15" t="s">
        <v>24</v>
      </c>
      <c r="S380" s="15" t="s">
        <v>23</v>
      </c>
      <c r="T380" s="15" t="s">
        <v>25</v>
      </c>
      <c r="U380" s="56" t="e">
        <v>#N/A</v>
      </c>
    </row>
    <row r="381" spans="1:21" ht="101.5" x14ac:dyDescent="0.35">
      <c r="A381" s="14" t="s">
        <v>17</v>
      </c>
      <c r="B381" s="15" t="s">
        <v>838</v>
      </c>
      <c r="C381" s="14" t="s">
        <v>839</v>
      </c>
      <c r="D381" s="16">
        <v>645201</v>
      </c>
      <c r="E381" s="17">
        <f t="shared" si="8"/>
        <v>6.4520099999999997E-2</v>
      </c>
      <c r="F381" s="18">
        <v>45439</v>
      </c>
      <c r="G381" s="15" t="s">
        <v>20</v>
      </c>
      <c r="H381" s="49" t="s">
        <v>441</v>
      </c>
      <c r="I381" s="50" t="s">
        <v>1867</v>
      </c>
      <c r="J381" s="49" t="s">
        <v>22</v>
      </c>
      <c r="K381" s="15" t="s">
        <v>23</v>
      </c>
      <c r="L381" s="15">
        <v>3</v>
      </c>
      <c r="M381" s="15" t="s">
        <v>23</v>
      </c>
      <c r="N381" s="18">
        <v>46210</v>
      </c>
      <c r="O381" s="20">
        <v>547560</v>
      </c>
      <c r="P381" s="15">
        <v>547560</v>
      </c>
      <c r="Q381" s="18">
        <v>45439</v>
      </c>
      <c r="R381" s="15" t="s">
        <v>24</v>
      </c>
      <c r="S381" s="15" t="s">
        <v>23</v>
      </c>
      <c r="T381" s="15" t="s">
        <v>596</v>
      </c>
      <c r="U381" s="56" t="e">
        <v>#N/A</v>
      </c>
    </row>
    <row r="382" spans="1:21" ht="116" x14ac:dyDescent="0.35">
      <c r="A382" s="14" t="s">
        <v>17</v>
      </c>
      <c r="B382" s="15" t="s">
        <v>840</v>
      </c>
      <c r="C382" s="14" t="s">
        <v>841</v>
      </c>
      <c r="D382" s="16">
        <v>1593936</v>
      </c>
      <c r="E382" s="17">
        <f t="shared" si="8"/>
        <v>0.1593936</v>
      </c>
      <c r="F382" s="18">
        <v>45363</v>
      </c>
      <c r="G382" s="15" t="s">
        <v>20</v>
      </c>
      <c r="H382" s="49" t="s">
        <v>61</v>
      </c>
      <c r="I382" s="50" t="s">
        <v>1868</v>
      </c>
      <c r="J382" s="49" t="s">
        <v>22</v>
      </c>
      <c r="K382" s="15" t="s">
        <v>23</v>
      </c>
      <c r="L382" s="15">
        <v>3</v>
      </c>
      <c r="M382" s="15" t="s">
        <v>23</v>
      </c>
      <c r="N382" s="18">
        <v>45841</v>
      </c>
      <c r="O382" s="20">
        <v>1516320</v>
      </c>
      <c r="P382" s="15">
        <v>1516320</v>
      </c>
      <c r="Q382" s="18">
        <v>45363</v>
      </c>
      <c r="R382" s="15" t="s">
        <v>24</v>
      </c>
      <c r="S382" s="15" t="s">
        <v>23</v>
      </c>
      <c r="T382" s="15" t="s">
        <v>255</v>
      </c>
      <c r="U382" s="56" t="e">
        <v>#N/A</v>
      </c>
    </row>
    <row r="383" spans="1:21" ht="130.5" x14ac:dyDescent="0.35">
      <c r="A383" s="14" t="s">
        <v>17</v>
      </c>
      <c r="B383" s="15" t="s">
        <v>842</v>
      </c>
      <c r="C383" s="14" t="s">
        <v>843</v>
      </c>
      <c r="D383" s="16">
        <v>1752332</v>
      </c>
      <c r="E383" s="17">
        <f t="shared" si="8"/>
        <v>0.17523320000000001</v>
      </c>
      <c r="F383" s="18">
        <v>44778</v>
      </c>
      <c r="G383" s="15" t="s">
        <v>20</v>
      </c>
      <c r="H383" s="49" t="s">
        <v>844</v>
      </c>
      <c r="I383" s="50" t="s">
        <v>1869</v>
      </c>
      <c r="J383" s="49" t="s">
        <v>22</v>
      </c>
      <c r="K383" s="15" t="s">
        <v>23</v>
      </c>
      <c r="L383" s="15">
        <v>3</v>
      </c>
      <c r="M383" s="15" t="s">
        <v>23</v>
      </c>
      <c r="N383" s="18">
        <v>45841</v>
      </c>
      <c r="O383" s="20">
        <v>1415354</v>
      </c>
      <c r="P383" s="15">
        <v>1572615</v>
      </c>
      <c r="Q383" s="18">
        <v>44778</v>
      </c>
      <c r="R383" s="15" t="s">
        <v>24</v>
      </c>
      <c r="S383" s="15" t="s">
        <v>23</v>
      </c>
      <c r="T383" s="15" t="s">
        <v>25</v>
      </c>
      <c r="U383" s="56" t="e">
        <v>#N/A</v>
      </c>
    </row>
    <row r="384" spans="1:21" ht="101.5" x14ac:dyDescent="0.35">
      <c r="A384" s="14" t="s">
        <v>17</v>
      </c>
      <c r="B384" s="15" t="s">
        <v>845</v>
      </c>
      <c r="C384" s="14" t="s">
        <v>846</v>
      </c>
      <c r="D384" s="16">
        <v>1912508</v>
      </c>
      <c r="E384" s="17">
        <f t="shared" si="8"/>
        <v>0.1912508</v>
      </c>
      <c r="F384" s="18">
        <v>44708</v>
      </c>
      <c r="G384" s="15" t="s">
        <v>20</v>
      </c>
      <c r="H384" s="49" t="s">
        <v>61</v>
      </c>
      <c r="I384" s="50" t="s">
        <v>1870</v>
      </c>
      <c r="J384" s="49" t="s">
        <v>22</v>
      </c>
      <c r="K384" s="15" t="s">
        <v>23</v>
      </c>
      <c r="L384" s="15">
        <v>4</v>
      </c>
      <c r="M384" s="15" t="s">
        <v>23</v>
      </c>
      <c r="N384" s="18">
        <v>46210</v>
      </c>
      <c r="O384" s="20">
        <v>2012040</v>
      </c>
      <c r="P384" s="15">
        <v>2012040</v>
      </c>
      <c r="Q384" s="18">
        <v>44708</v>
      </c>
      <c r="R384" s="15" t="s">
        <v>24</v>
      </c>
      <c r="S384" s="15" t="s">
        <v>23</v>
      </c>
      <c r="T384" s="15" t="s">
        <v>255</v>
      </c>
      <c r="U384" s="56" t="e">
        <v>#N/A</v>
      </c>
    </row>
    <row r="385" spans="1:21" ht="87" x14ac:dyDescent="0.35">
      <c r="A385" s="14" t="s">
        <v>17</v>
      </c>
      <c r="B385" s="15" t="s">
        <v>847</v>
      </c>
      <c r="C385" s="14" t="s">
        <v>848</v>
      </c>
      <c r="D385" s="16">
        <v>1265225</v>
      </c>
      <c r="E385" s="17">
        <f t="shared" si="8"/>
        <v>0.12652250000000001</v>
      </c>
      <c r="F385" s="18">
        <v>45693</v>
      </c>
      <c r="G385" s="15" t="s">
        <v>20</v>
      </c>
      <c r="H385" s="49" t="s">
        <v>61</v>
      </c>
      <c r="I385" s="50" t="s">
        <v>1871</v>
      </c>
      <c r="J385" s="49" t="s">
        <v>22</v>
      </c>
      <c r="K385" s="15" t="s">
        <v>23</v>
      </c>
      <c r="L385" s="15">
        <v>2</v>
      </c>
      <c r="M385" s="15" t="s">
        <v>23</v>
      </c>
      <c r="N385" s="18">
        <v>45848</v>
      </c>
      <c r="O385" s="20">
        <v>1548720</v>
      </c>
      <c r="P385" s="15">
        <v>1548720</v>
      </c>
      <c r="Q385" s="18">
        <v>45693</v>
      </c>
      <c r="R385" s="15" t="s">
        <v>24</v>
      </c>
      <c r="S385" s="15" t="s">
        <v>23</v>
      </c>
      <c r="T385" s="15" t="s">
        <v>255</v>
      </c>
      <c r="U385" s="56" t="e">
        <v>#N/A</v>
      </c>
    </row>
    <row r="386" spans="1:21" ht="101.5" x14ac:dyDescent="0.35">
      <c r="A386" s="14" t="s">
        <v>17</v>
      </c>
      <c r="B386" s="15" t="s">
        <v>849</v>
      </c>
      <c r="C386" s="14" t="s">
        <v>850</v>
      </c>
      <c r="D386" s="16">
        <v>1496942</v>
      </c>
      <c r="E386" s="17">
        <f t="shared" si="8"/>
        <v>0.1496942</v>
      </c>
      <c r="F386" s="18">
        <v>44785</v>
      </c>
      <c r="G386" s="15" t="s">
        <v>20</v>
      </c>
      <c r="H386" s="49" t="s">
        <v>74</v>
      </c>
      <c r="I386" s="50" t="s">
        <v>1872</v>
      </c>
      <c r="J386" s="49" t="s">
        <v>22</v>
      </c>
      <c r="K386" s="15" t="s">
        <v>24</v>
      </c>
      <c r="L386" s="15">
        <v>2</v>
      </c>
      <c r="M386" s="15" t="s">
        <v>23</v>
      </c>
      <c r="N386" s="18">
        <v>45825</v>
      </c>
      <c r="O386" s="20">
        <v>1633500</v>
      </c>
      <c r="P386" s="15">
        <v>1633500</v>
      </c>
      <c r="Q386" s="18">
        <v>44785</v>
      </c>
      <c r="R386" s="15" t="s">
        <v>24</v>
      </c>
      <c r="S386" s="15" t="s">
        <v>23</v>
      </c>
      <c r="T386" s="15" t="s">
        <v>596</v>
      </c>
      <c r="U386" s="56" t="e">
        <v>#N/A</v>
      </c>
    </row>
    <row r="387" spans="1:21" ht="116" x14ac:dyDescent="0.35">
      <c r="A387" s="14" t="s">
        <v>17</v>
      </c>
      <c r="B387" s="15" t="s">
        <v>851</v>
      </c>
      <c r="C387" s="14" t="s">
        <v>852</v>
      </c>
      <c r="D387" s="16">
        <v>1752637</v>
      </c>
      <c r="E387" s="17">
        <f t="shared" si="8"/>
        <v>0.17526369999999999</v>
      </c>
      <c r="F387" s="18">
        <v>45833</v>
      </c>
      <c r="G387" s="15" t="s">
        <v>20</v>
      </c>
      <c r="H387" s="49" t="s">
        <v>61</v>
      </c>
      <c r="I387" s="50" t="s">
        <v>1873</v>
      </c>
      <c r="J387" s="49" t="s">
        <v>22</v>
      </c>
      <c r="K387" s="15" t="s">
        <v>23</v>
      </c>
      <c r="L387" s="15">
        <v>1</v>
      </c>
      <c r="M387" s="15" t="s">
        <v>23</v>
      </c>
      <c r="N387" s="18">
        <v>45926</v>
      </c>
      <c r="O387" s="20">
        <v>1663200</v>
      </c>
      <c r="P387" s="15">
        <v>1663200</v>
      </c>
      <c r="Q387" s="18">
        <v>45833</v>
      </c>
      <c r="R387" s="15" t="s">
        <v>24</v>
      </c>
      <c r="S387" s="15" t="s">
        <v>23</v>
      </c>
      <c r="T387" s="15" t="s">
        <v>255</v>
      </c>
      <c r="U387" s="56" t="e">
        <v>#N/A</v>
      </c>
    </row>
    <row r="388" spans="1:21" ht="87" x14ac:dyDescent="0.35">
      <c r="A388" s="14" t="s">
        <v>17</v>
      </c>
      <c r="B388" s="15" t="s">
        <v>853</v>
      </c>
      <c r="C388" s="14" t="s">
        <v>854</v>
      </c>
      <c r="D388" s="16">
        <v>1708984</v>
      </c>
      <c r="E388" s="17">
        <f t="shared" si="8"/>
        <v>0.17089840000000001</v>
      </c>
      <c r="F388" s="18">
        <v>45142</v>
      </c>
      <c r="G388" s="15" t="s">
        <v>20</v>
      </c>
      <c r="H388" s="49" t="s">
        <v>74</v>
      </c>
      <c r="I388" s="50" t="s">
        <v>1874</v>
      </c>
      <c r="J388" s="49" t="s">
        <v>22</v>
      </c>
      <c r="K388" s="15" t="s">
        <v>23</v>
      </c>
      <c r="L388" s="15">
        <v>5</v>
      </c>
      <c r="M388" s="15" t="s">
        <v>23</v>
      </c>
      <c r="N388" s="18">
        <v>46210</v>
      </c>
      <c r="O388" s="20">
        <v>1332977</v>
      </c>
      <c r="P388" s="15">
        <v>1332977</v>
      </c>
      <c r="Q388" s="18">
        <v>45142</v>
      </c>
      <c r="R388" s="15" t="s">
        <v>24</v>
      </c>
      <c r="S388" s="15" t="s">
        <v>23</v>
      </c>
      <c r="T388" s="15" t="s">
        <v>596</v>
      </c>
      <c r="U388" s="56" t="e">
        <v>#N/A</v>
      </c>
    </row>
    <row r="389" spans="1:21" ht="116" x14ac:dyDescent="0.35">
      <c r="A389" s="14" t="s">
        <v>17</v>
      </c>
      <c r="B389" s="15" t="s">
        <v>855</v>
      </c>
      <c r="C389" s="14" t="s">
        <v>856</v>
      </c>
      <c r="D389" s="16">
        <v>872424</v>
      </c>
      <c r="E389" s="17">
        <f t="shared" si="8"/>
        <v>8.7242399999999998E-2</v>
      </c>
      <c r="F389" s="18">
        <v>45373</v>
      </c>
      <c r="G389" s="15" t="s">
        <v>20</v>
      </c>
      <c r="H389" s="49" t="s">
        <v>258</v>
      </c>
      <c r="I389" s="50" t="s">
        <v>1875</v>
      </c>
      <c r="J389" s="49" t="s">
        <v>22</v>
      </c>
      <c r="K389" s="15" t="s">
        <v>23</v>
      </c>
      <c r="L389" s="15">
        <v>3</v>
      </c>
      <c r="M389" s="15" t="s">
        <v>23</v>
      </c>
      <c r="N389" s="18">
        <v>45841</v>
      </c>
      <c r="O389" s="20">
        <v>1014120</v>
      </c>
      <c r="P389" s="15">
        <v>1014120</v>
      </c>
      <c r="Q389" s="18">
        <v>45373</v>
      </c>
      <c r="R389" s="15" t="s">
        <v>24</v>
      </c>
      <c r="S389" s="15" t="s">
        <v>23</v>
      </c>
      <c r="T389" s="15" t="s">
        <v>25</v>
      </c>
      <c r="U389" s="56" t="e">
        <v>#N/A</v>
      </c>
    </row>
    <row r="390" spans="1:21" ht="116" x14ac:dyDescent="0.35">
      <c r="A390" s="14" t="s">
        <v>17</v>
      </c>
      <c r="B390" s="15" t="s">
        <v>857</v>
      </c>
      <c r="C390" s="14" t="s">
        <v>858</v>
      </c>
      <c r="D390" s="16">
        <v>695265</v>
      </c>
      <c r="E390" s="17">
        <f t="shared" si="8"/>
        <v>6.9526500000000005E-2</v>
      </c>
      <c r="F390" s="18">
        <v>45324</v>
      </c>
      <c r="G390" s="15" t="s">
        <v>20</v>
      </c>
      <c r="H390" s="49" t="s">
        <v>351</v>
      </c>
      <c r="I390" s="50" t="s">
        <v>1876</v>
      </c>
      <c r="J390" s="49" t="s">
        <v>22</v>
      </c>
      <c r="K390" s="15" t="s">
        <v>23</v>
      </c>
      <c r="L390" s="15">
        <v>6</v>
      </c>
      <c r="M390" s="15" t="s">
        <v>23</v>
      </c>
      <c r="N390" s="18">
        <v>46058</v>
      </c>
      <c r="O390" s="20">
        <v>974309</v>
      </c>
      <c r="P390" s="15">
        <v>974309</v>
      </c>
      <c r="Q390" s="18">
        <v>45324</v>
      </c>
      <c r="R390" s="15" t="s">
        <v>24</v>
      </c>
      <c r="S390" s="15" t="s">
        <v>23</v>
      </c>
      <c r="T390" s="15" t="s">
        <v>25</v>
      </c>
      <c r="U390" s="56" t="e">
        <v>#N/A</v>
      </c>
    </row>
    <row r="391" spans="1:21" ht="101.5" x14ac:dyDescent="0.35">
      <c r="A391" s="14" t="s">
        <v>17</v>
      </c>
      <c r="B391" s="15" t="s">
        <v>859</v>
      </c>
      <c r="C391" s="14" t="s">
        <v>860</v>
      </c>
      <c r="D391" s="16">
        <v>1255090</v>
      </c>
      <c r="E391" s="17">
        <f t="shared" si="8"/>
        <v>0.12550900000000001</v>
      </c>
      <c r="F391" s="18">
        <v>44764</v>
      </c>
      <c r="G391" s="15" t="s">
        <v>20</v>
      </c>
      <c r="H391" s="49" t="s">
        <v>74</v>
      </c>
      <c r="I391" s="50" t="s">
        <v>1877</v>
      </c>
      <c r="J391" s="49" t="s">
        <v>22</v>
      </c>
      <c r="K391" s="15" t="s">
        <v>24</v>
      </c>
      <c r="L391" s="15">
        <v>3</v>
      </c>
      <c r="M391" s="15" t="s">
        <v>23</v>
      </c>
      <c r="N391" s="18">
        <v>45841</v>
      </c>
      <c r="O391" s="20">
        <v>1210723</v>
      </c>
      <c r="P391" s="15">
        <v>1345248</v>
      </c>
      <c r="Q391" s="18">
        <v>44764</v>
      </c>
      <c r="R391" s="15" t="s">
        <v>24</v>
      </c>
      <c r="S391" s="15" t="s">
        <v>23</v>
      </c>
      <c r="T391" s="15" t="s">
        <v>596</v>
      </c>
      <c r="U391" s="56" t="e">
        <v>#N/A</v>
      </c>
    </row>
    <row r="392" spans="1:21" ht="72.5" x14ac:dyDescent="0.35">
      <c r="A392" s="14" t="s">
        <v>17</v>
      </c>
      <c r="B392" s="15" t="s">
        <v>861</v>
      </c>
      <c r="C392" s="14" t="s">
        <v>862</v>
      </c>
      <c r="D392" s="16">
        <v>1375985</v>
      </c>
      <c r="E392" s="17">
        <f t="shared" si="8"/>
        <v>0.13759850000000001</v>
      </c>
      <c r="F392" s="18">
        <v>45705</v>
      </c>
      <c r="G392" s="15" t="s">
        <v>20</v>
      </c>
      <c r="H392" s="49" t="s">
        <v>545</v>
      </c>
      <c r="I392" s="50" t="s">
        <v>1878</v>
      </c>
      <c r="J392" s="49" t="s">
        <v>22</v>
      </c>
      <c r="K392" s="15" t="s">
        <v>23</v>
      </c>
      <c r="L392" s="15">
        <v>2</v>
      </c>
      <c r="M392" s="15" t="s">
        <v>23</v>
      </c>
      <c r="N392" s="18">
        <v>45848</v>
      </c>
      <c r="O392" s="20">
        <v>1793340</v>
      </c>
      <c r="P392" s="15">
        <v>1793340</v>
      </c>
      <c r="Q392" s="18">
        <v>45705</v>
      </c>
      <c r="R392" s="15" t="s">
        <v>24</v>
      </c>
      <c r="S392" s="15" t="s">
        <v>23</v>
      </c>
      <c r="T392" s="15" t="s">
        <v>328</v>
      </c>
      <c r="U392" s="56" t="e">
        <v>#N/A</v>
      </c>
    </row>
    <row r="393" spans="1:21" ht="101.5" x14ac:dyDescent="0.35">
      <c r="A393" s="14" t="s">
        <v>17</v>
      </c>
      <c r="B393" s="15" t="s">
        <v>863</v>
      </c>
      <c r="C393" s="14" t="s">
        <v>864</v>
      </c>
      <c r="D393" s="16">
        <v>1748779</v>
      </c>
      <c r="E393" s="17">
        <f t="shared" si="8"/>
        <v>0.1748779</v>
      </c>
      <c r="F393" s="18">
        <v>43867</v>
      </c>
      <c r="G393" s="15" t="s">
        <v>20</v>
      </c>
      <c r="H393" s="49" t="s">
        <v>74</v>
      </c>
      <c r="I393" s="50" t="s">
        <v>1879</v>
      </c>
      <c r="J393" s="49" t="s">
        <v>22</v>
      </c>
      <c r="K393" s="15" t="s">
        <v>23</v>
      </c>
      <c r="L393" s="15">
        <v>5</v>
      </c>
      <c r="M393" s="15" t="s">
        <v>23</v>
      </c>
      <c r="N393" s="18">
        <v>45982</v>
      </c>
      <c r="O393" s="20">
        <v>1745226</v>
      </c>
      <c r="P393" s="15">
        <v>1745226</v>
      </c>
      <c r="Q393" s="18">
        <v>43867</v>
      </c>
      <c r="R393" s="15" t="s">
        <v>24</v>
      </c>
      <c r="S393" s="15" t="s">
        <v>23</v>
      </c>
      <c r="T393" s="15" t="s">
        <v>596</v>
      </c>
      <c r="U393" s="56" t="e">
        <v>#N/A</v>
      </c>
    </row>
    <row r="394" spans="1:21" ht="116" x14ac:dyDescent="0.35">
      <c r="A394" s="14" t="s">
        <v>17</v>
      </c>
      <c r="B394" s="15" t="s">
        <v>865</v>
      </c>
      <c r="C394" s="14" t="s">
        <v>866</v>
      </c>
      <c r="D394" s="16">
        <v>954014</v>
      </c>
      <c r="E394" s="17">
        <f t="shared" si="8"/>
        <v>9.5401399999999997E-2</v>
      </c>
      <c r="F394" s="18">
        <v>45649</v>
      </c>
      <c r="G394" s="15" t="s">
        <v>20</v>
      </c>
      <c r="H394" s="49" t="s">
        <v>867</v>
      </c>
      <c r="I394" s="50" t="s">
        <v>1880</v>
      </c>
      <c r="J394" s="49" t="s">
        <v>22</v>
      </c>
      <c r="K394" s="15" t="s">
        <v>23</v>
      </c>
      <c r="L394" s="15">
        <v>2</v>
      </c>
      <c r="M394" s="15" t="s">
        <v>23</v>
      </c>
      <c r="N394" s="18">
        <v>45848</v>
      </c>
      <c r="O394" s="20">
        <v>1488375</v>
      </c>
      <c r="P394" s="15">
        <v>1488375</v>
      </c>
      <c r="Q394" s="18">
        <v>45649</v>
      </c>
      <c r="R394" s="15" t="s">
        <v>24</v>
      </c>
      <c r="S394" s="15" t="s">
        <v>23</v>
      </c>
      <c r="T394" s="15" t="s">
        <v>596</v>
      </c>
      <c r="U394" s="56" t="e">
        <v>#N/A</v>
      </c>
    </row>
    <row r="395" spans="1:21" ht="116" x14ac:dyDescent="0.35">
      <c r="A395" s="14" t="s">
        <v>17</v>
      </c>
      <c r="B395" s="15" t="s">
        <v>868</v>
      </c>
      <c r="C395" s="14" t="s">
        <v>869</v>
      </c>
      <c r="D395" s="16">
        <v>1634334</v>
      </c>
      <c r="E395" s="17">
        <f t="shared" si="8"/>
        <v>0.16343340000000001</v>
      </c>
      <c r="F395" s="18">
        <v>44362</v>
      </c>
      <c r="G395" s="15" t="s">
        <v>20</v>
      </c>
      <c r="H395" s="49" t="s">
        <v>74</v>
      </c>
      <c r="I395" s="50" t="s">
        <v>1881</v>
      </c>
      <c r="J395" s="49" t="s">
        <v>22</v>
      </c>
      <c r="K395" s="15" t="s">
        <v>23</v>
      </c>
      <c r="L395" s="15">
        <v>3</v>
      </c>
      <c r="M395" s="15" t="s">
        <v>23</v>
      </c>
      <c r="N395" s="18">
        <v>45841</v>
      </c>
      <c r="O395" s="20">
        <v>1044900</v>
      </c>
      <c r="P395" s="15">
        <v>1044900</v>
      </c>
      <c r="Q395" s="18">
        <v>44362</v>
      </c>
      <c r="R395" s="15" t="s">
        <v>23</v>
      </c>
      <c r="S395" s="15" t="s">
        <v>23</v>
      </c>
      <c r="T395" s="15" t="s">
        <v>596</v>
      </c>
      <c r="U395" s="56" t="e">
        <v>#N/A</v>
      </c>
    </row>
    <row r="396" spans="1:21" ht="101.5" x14ac:dyDescent="0.35">
      <c r="A396" s="14" t="s">
        <v>17</v>
      </c>
      <c r="B396" s="15" t="s">
        <v>870</v>
      </c>
      <c r="C396" s="14" t="s">
        <v>871</v>
      </c>
      <c r="D396" s="16">
        <v>1676103</v>
      </c>
      <c r="E396" s="17">
        <f t="shared" si="8"/>
        <v>0.16761029999999999</v>
      </c>
      <c r="F396" s="18">
        <v>44820</v>
      </c>
      <c r="G396" s="15" t="s">
        <v>20</v>
      </c>
      <c r="H396" s="49" t="s">
        <v>258</v>
      </c>
      <c r="I396" s="50" t="s">
        <v>1882</v>
      </c>
      <c r="J396" s="49" t="s">
        <v>22</v>
      </c>
      <c r="K396" s="15" t="s">
        <v>23</v>
      </c>
      <c r="L396" s="15">
        <v>3</v>
      </c>
      <c r="M396" s="15" t="s">
        <v>23</v>
      </c>
      <c r="N396" s="18">
        <v>45841</v>
      </c>
      <c r="O396" s="20">
        <v>2490345</v>
      </c>
      <c r="P396" s="15">
        <v>2490345</v>
      </c>
      <c r="Q396" s="18">
        <v>44820</v>
      </c>
      <c r="R396" s="15" t="s">
        <v>24</v>
      </c>
      <c r="S396" s="15" t="s">
        <v>23</v>
      </c>
      <c r="T396" s="15" t="s">
        <v>25</v>
      </c>
      <c r="U396" s="56" t="e">
        <v>#N/A</v>
      </c>
    </row>
    <row r="397" spans="1:21" ht="101.5" x14ac:dyDescent="0.35">
      <c r="A397" s="14" t="s">
        <v>17</v>
      </c>
      <c r="B397" s="15" t="s">
        <v>872</v>
      </c>
      <c r="C397" s="14" t="s">
        <v>873</v>
      </c>
      <c r="D397" s="16">
        <v>1447689</v>
      </c>
      <c r="E397" s="17">
        <f t="shared" si="8"/>
        <v>0.14476890000000001</v>
      </c>
      <c r="F397" s="18">
        <v>43622</v>
      </c>
      <c r="G397" s="15" t="s">
        <v>20</v>
      </c>
      <c r="H397" s="49" t="s">
        <v>348</v>
      </c>
      <c r="I397" s="50" t="s">
        <v>1883</v>
      </c>
      <c r="J397" s="49" t="s">
        <v>22</v>
      </c>
      <c r="K397" s="15" t="s">
        <v>23</v>
      </c>
      <c r="L397" s="15">
        <v>3</v>
      </c>
      <c r="M397" s="15" t="s">
        <v>23</v>
      </c>
      <c r="N397" s="18">
        <v>45841</v>
      </c>
      <c r="O397" s="20">
        <v>1023152</v>
      </c>
      <c r="P397" s="15">
        <v>1136835</v>
      </c>
      <c r="Q397" s="18">
        <v>43622</v>
      </c>
      <c r="R397" s="15" t="s">
        <v>24</v>
      </c>
      <c r="S397" s="15" t="s">
        <v>23</v>
      </c>
      <c r="T397" s="15" t="s">
        <v>25</v>
      </c>
      <c r="U397" s="56" t="e">
        <v>#N/A</v>
      </c>
    </row>
    <row r="398" spans="1:21" ht="116" x14ac:dyDescent="0.35">
      <c r="A398" s="14" t="s">
        <v>17</v>
      </c>
      <c r="B398" s="15" t="s">
        <v>874</v>
      </c>
      <c r="C398" s="14" t="s">
        <v>875</v>
      </c>
      <c r="D398" s="16">
        <v>1494687</v>
      </c>
      <c r="E398" s="17">
        <f t="shared" si="8"/>
        <v>0.14946870000000001</v>
      </c>
      <c r="F398" s="18">
        <v>45971</v>
      </c>
      <c r="G398" s="15" t="s">
        <v>20</v>
      </c>
      <c r="H398" s="49" t="s">
        <v>876</v>
      </c>
      <c r="I398" s="50" t="s">
        <v>1884</v>
      </c>
      <c r="J398" s="49" t="s">
        <v>22</v>
      </c>
      <c r="K398" s="15" t="s">
        <v>23</v>
      </c>
      <c r="L398" s="15">
        <v>1</v>
      </c>
      <c r="M398" s="15" t="s">
        <v>23</v>
      </c>
      <c r="N398" s="18">
        <v>46118</v>
      </c>
      <c r="O398" s="20">
        <v>1818000</v>
      </c>
      <c r="P398" s="15">
        <v>1818000</v>
      </c>
      <c r="Q398" s="18">
        <v>45971</v>
      </c>
      <c r="R398" s="15" t="s">
        <v>24</v>
      </c>
      <c r="S398" s="15" t="s">
        <v>23</v>
      </c>
      <c r="T398" s="15" t="s">
        <v>255</v>
      </c>
      <c r="U398" s="56" t="e">
        <v>#N/A</v>
      </c>
    </row>
    <row r="399" spans="1:21" ht="116" x14ac:dyDescent="0.35">
      <c r="A399" s="14" t="s">
        <v>17</v>
      </c>
      <c r="B399" s="15" t="s">
        <v>877</v>
      </c>
      <c r="C399" s="14" t="s">
        <v>878</v>
      </c>
      <c r="D399" s="16">
        <v>1450404</v>
      </c>
      <c r="E399" s="17">
        <f t="shared" si="8"/>
        <v>0.14504040000000001</v>
      </c>
      <c r="F399" s="18">
        <v>45832</v>
      </c>
      <c r="G399" s="15" t="s">
        <v>20</v>
      </c>
      <c r="H399" s="49" t="s">
        <v>876</v>
      </c>
      <c r="I399" s="50" t="s">
        <v>1885</v>
      </c>
      <c r="J399" s="49" t="s">
        <v>22</v>
      </c>
      <c r="K399" s="15" t="s">
        <v>23</v>
      </c>
      <c r="L399" s="15">
        <v>1</v>
      </c>
      <c r="M399" s="15" t="s">
        <v>23</v>
      </c>
      <c r="N399" s="18">
        <v>45926</v>
      </c>
      <c r="O399" s="20">
        <v>1754100</v>
      </c>
      <c r="P399" s="15">
        <v>1754100</v>
      </c>
      <c r="Q399" s="18">
        <v>45832</v>
      </c>
      <c r="R399" s="15" t="s">
        <v>24</v>
      </c>
      <c r="S399" s="15" t="s">
        <v>23</v>
      </c>
      <c r="T399" s="15" t="s">
        <v>255</v>
      </c>
      <c r="U399" s="56" t="e">
        <v>#N/A</v>
      </c>
    </row>
    <row r="400" spans="1:21" ht="116" x14ac:dyDescent="0.35">
      <c r="A400" s="14" t="s">
        <v>17</v>
      </c>
      <c r="B400" s="15" t="s">
        <v>879</v>
      </c>
      <c r="C400" s="14" t="s">
        <v>880</v>
      </c>
      <c r="D400" s="16">
        <v>898375</v>
      </c>
      <c r="E400" s="17">
        <f t="shared" si="8"/>
        <v>8.9837500000000001E-2</v>
      </c>
      <c r="F400" s="18">
        <v>45363</v>
      </c>
      <c r="G400" s="15" t="s">
        <v>20</v>
      </c>
      <c r="H400" s="49" t="s">
        <v>74</v>
      </c>
      <c r="I400" s="50" t="s">
        <v>1886</v>
      </c>
      <c r="J400" s="49" t="s">
        <v>22</v>
      </c>
      <c r="K400" s="15" t="s">
        <v>23</v>
      </c>
      <c r="L400" s="15">
        <v>3</v>
      </c>
      <c r="M400" s="15" t="s">
        <v>23</v>
      </c>
      <c r="N400" s="18">
        <v>45841</v>
      </c>
      <c r="O400" s="20">
        <v>1023840</v>
      </c>
      <c r="P400" s="15">
        <v>1023840</v>
      </c>
      <c r="Q400" s="18">
        <v>45363</v>
      </c>
      <c r="R400" s="15" t="s">
        <v>24</v>
      </c>
      <c r="S400" s="15" t="s">
        <v>23</v>
      </c>
      <c r="T400" s="15" t="s">
        <v>596</v>
      </c>
      <c r="U400" s="56" t="e">
        <v>#N/A</v>
      </c>
    </row>
    <row r="401" spans="1:21" ht="116" x14ac:dyDescent="0.35">
      <c r="A401" s="14" t="s">
        <v>17</v>
      </c>
      <c r="B401" s="15" t="s">
        <v>881</v>
      </c>
      <c r="C401" s="14" t="s">
        <v>882</v>
      </c>
      <c r="D401" s="16">
        <v>1947518</v>
      </c>
      <c r="E401" s="17">
        <f t="shared" si="8"/>
        <v>0.1947518</v>
      </c>
      <c r="F401" s="18">
        <v>45268</v>
      </c>
      <c r="G401" s="15" t="s">
        <v>20</v>
      </c>
      <c r="H401" s="49" t="s">
        <v>264</v>
      </c>
      <c r="I401" s="50" t="s">
        <v>1887</v>
      </c>
      <c r="J401" s="49" t="s">
        <v>22</v>
      </c>
      <c r="K401" s="15" t="s">
        <v>23</v>
      </c>
      <c r="L401" s="15">
        <v>3</v>
      </c>
      <c r="M401" s="15" t="s">
        <v>23</v>
      </c>
      <c r="N401" s="18">
        <v>45841</v>
      </c>
      <c r="O401" s="20">
        <v>1871100</v>
      </c>
      <c r="P401" s="15">
        <v>1871100</v>
      </c>
      <c r="Q401" s="18">
        <v>45268</v>
      </c>
      <c r="R401" s="15" t="s">
        <v>24</v>
      </c>
      <c r="S401" s="15" t="s">
        <v>23</v>
      </c>
      <c r="T401" s="15" t="s">
        <v>25</v>
      </c>
      <c r="U401" s="56" t="e">
        <v>#N/A</v>
      </c>
    </row>
    <row r="402" spans="1:21" ht="101.5" x14ac:dyDescent="0.35">
      <c r="A402" s="14" t="s">
        <v>17</v>
      </c>
      <c r="B402" s="15" t="s">
        <v>883</v>
      </c>
      <c r="C402" s="14" t="s">
        <v>884</v>
      </c>
      <c r="D402" s="16">
        <v>1323466</v>
      </c>
      <c r="E402" s="17">
        <f t="shared" si="8"/>
        <v>0.13234660000000001</v>
      </c>
      <c r="F402" s="18">
        <v>45624</v>
      </c>
      <c r="G402" s="15" t="s">
        <v>20</v>
      </c>
      <c r="H402" s="49" t="s">
        <v>348</v>
      </c>
      <c r="I402" s="50" t="s">
        <v>1888</v>
      </c>
      <c r="J402" s="49" t="s">
        <v>22</v>
      </c>
      <c r="K402" s="15" t="s">
        <v>23</v>
      </c>
      <c r="L402" s="15">
        <v>5</v>
      </c>
      <c r="M402" s="15" t="s">
        <v>23</v>
      </c>
      <c r="N402" s="18">
        <v>46174</v>
      </c>
      <c r="O402" s="20">
        <v>1289335</v>
      </c>
      <c r="P402" s="15">
        <v>1289335</v>
      </c>
      <c r="Q402" s="18">
        <v>45624</v>
      </c>
      <c r="R402" s="15" t="s">
        <v>24</v>
      </c>
      <c r="S402" s="15" t="s">
        <v>23</v>
      </c>
      <c r="T402" s="15" t="s">
        <v>428</v>
      </c>
      <c r="U402" s="56" t="e">
        <v>#N/A</v>
      </c>
    </row>
    <row r="403" spans="1:21" ht="101.5" x14ac:dyDescent="0.35">
      <c r="A403" s="14" t="s">
        <v>17</v>
      </c>
      <c r="B403" s="15" t="s">
        <v>887</v>
      </c>
      <c r="C403" s="14" t="s">
        <v>888</v>
      </c>
      <c r="D403" s="16">
        <v>670481</v>
      </c>
      <c r="E403" s="17">
        <f t="shared" si="8"/>
        <v>6.7048099999999999E-2</v>
      </c>
      <c r="F403" s="18">
        <v>45439</v>
      </c>
      <c r="G403" s="15" t="s">
        <v>20</v>
      </c>
      <c r="H403" s="49" t="s">
        <v>61</v>
      </c>
      <c r="I403" s="50" t="s">
        <v>1889</v>
      </c>
      <c r="J403" s="49" t="s">
        <v>22</v>
      </c>
      <c r="K403" s="15" t="s">
        <v>23</v>
      </c>
      <c r="L403" s="15">
        <v>2</v>
      </c>
      <c r="M403" s="15" t="s">
        <v>23</v>
      </c>
      <c r="N403" s="18">
        <v>45709</v>
      </c>
      <c r="O403" s="20">
        <v>1585575</v>
      </c>
      <c r="P403" s="15">
        <v>1585575</v>
      </c>
      <c r="Q403" s="18">
        <v>45439</v>
      </c>
      <c r="R403" s="15" t="s">
        <v>24</v>
      </c>
      <c r="S403" s="15" t="s">
        <v>23</v>
      </c>
      <c r="T403" s="15" t="s">
        <v>255</v>
      </c>
      <c r="U403" s="56" t="e">
        <v>#N/A</v>
      </c>
    </row>
    <row r="404" spans="1:21" ht="101.5" x14ac:dyDescent="0.35">
      <c r="A404" s="14" t="s">
        <v>17</v>
      </c>
      <c r="B404" s="15" t="s">
        <v>889</v>
      </c>
      <c r="C404" s="14" t="s">
        <v>890</v>
      </c>
      <c r="D404" s="16">
        <v>820591</v>
      </c>
      <c r="E404" s="17">
        <f t="shared" si="8"/>
        <v>8.2059099999999996E-2</v>
      </c>
      <c r="F404" s="18">
        <v>45372</v>
      </c>
      <c r="G404" s="15" t="s">
        <v>20</v>
      </c>
      <c r="H404" s="49" t="s">
        <v>348</v>
      </c>
      <c r="I404" s="50" t="s">
        <v>1890</v>
      </c>
      <c r="J404" s="49" t="s">
        <v>22</v>
      </c>
      <c r="K404" s="15" t="s">
        <v>23</v>
      </c>
      <c r="L404" s="15">
        <v>3</v>
      </c>
      <c r="M404" s="15" t="s">
        <v>23</v>
      </c>
      <c r="N404" s="18">
        <v>45799</v>
      </c>
      <c r="O404" s="20">
        <v>1296405</v>
      </c>
      <c r="P404" s="15">
        <v>1296405</v>
      </c>
      <c r="Q404" s="18">
        <v>45372</v>
      </c>
      <c r="R404" s="15" t="s">
        <v>24</v>
      </c>
      <c r="S404" s="15" t="s">
        <v>23</v>
      </c>
      <c r="T404" s="15" t="s">
        <v>25</v>
      </c>
      <c r="U404" s="56" t="e">
        <v>#N/A</v>
      </c>
    </row>
    <row r="405" spans="1:21" ht="101.5" x14ac:dyDescent="0.35">
      <c r="A405" s="14" t="s">
        <v>17</v>
      </c>
      <c r="B405" s="15" t="s">
        <v>891</v>
      </c>
      <c r="C405" s="14" t="s">
        <v>892</v>
      </c>
      <c r="D405" s="16">
        <v>1575546</v>
      </c>
      <c r="E405" s="17">
        <f t="shared" si="8"/>
        <v>0.15755459999999999</v>
      </c>
      <c r="F405" s="18">
        <v>45252</v>
      </c>
      <c r="G405" s="15" t="s">
        <v>20</v>
      </c>
      <c r="H405" s="49" t="s">
        <v>264</v>
      </c>
      <c r="I405" s="50" t="s">
        <v>1891</v>
      </c>
      <c r="J405" s="49" t="s">
        <v>22</v>
      </c>
      <c r="K405" s="15" t="s">
        <v>23</v>
      </c>
      <c r="L405" s="15">
        <v>3</v>
      </c>
      <c r="M405" s="15" t="s">
        <v>23</v>
      </c>
      <c r="N405" s="18">
        <v>45841</v>
      </c>
      <c r="O405" s="20">
        <v>1360800</v>
      </c>
      <c r="P405" s="15">
        <v>1360800</v>
      </c>
      <c r="Q405" s="18">
        <v>45252</v>
      </c>
      <c r="R405" s="15" t="s">
        <v>24</v>
      </c>
      <c r="S405" s="15" t="s">
        <v>23</v>
      </c>
      <c r="T405" s="15" t="s">
        <v>25</v>
      </c>
      <c r="U405" s="56" t="e">
        <v>#N/A</v>
      </c>
    </row>
    <row r="406" spans="1:21" ht="116" x14ac:dyDescent="0.35">
      <c r="A406" s="14" t="s">
        <v>17</v>
      </c>
      <c r="B406" s="15" t="s">
        <v>893</v>
      </c>
      <c r="C406" s="14" t="s">
        <v>894</v>
      </c>
      <c r="D406" s="16">
        <v>1500031</v>
      </c>
      <c r="E406" s="17">
        <f t="shared" si="8"/>
        <v>0.1500031</v>
      </c>
      <c r="F406" s="18">
        <v>44538</v>
      </c>
      <c r="G406" s="15" t="s">
        <v>20</v>
      </c>
      <c r="H406" s="49" t="s">
        <v>258</v>
      </c>
      <c r="I406" s="50" t="s">
        <v>1892</v>
      </c>
      <c r="J406" s="49" t="s">
        <v>22</v>
      </c>
      <c r="K406" s="15" t="s">
        <v>23</v>
      </c>
      <c r="L406" s="15">
        <v>3</v>
      </c>
      <c r="M406" s="15" t="s">
        <v>23</v>
      </c>
      <c r="N406" s="18">
        <v>45841</v>
      </c>
      <c r="O406" s="20">
        <v>1671962</v>
      </c>
      <c r="P406" s="15">
        <v>1857735</v>
      </c>
      <c r="Q406" s="18">
        <v>44538</v>
      </c>
      <c r="R406" s="15" t="s">
        <v>24</v>
      </c>
      <c r="S406" s="15" t="s">
        <v>23</v>
      </c>
      <c r="T406" s="15" t="s">
        <v>25</v>
      </c>
      <c r="U406" s="56" t="e">
        <v>#N/A</v>
      </c>
    </row>
    <row r="407" spans="1:21" ht="116" x14ac:dyDescent="0.35">
      <c r="A407" s="14" t="s">
        <v>17</v>
      </c>
      <c r="B407" s="15" t="s">
        <v>895</v>
      </c>
      <c r="C407" s="14" t="s">
        <v>896</v>
      </c>
      <c r="D407" s="16">
        <v>870770</v>
      </c>
      <c r="E407" s="17">
        <f t="shared" si="8"/>
        <v>8.7077000000000002E-2</v>
      </c>
      <c r="F407" s="18">
        <v>45411</v>
      </c>
      <c r="G407" s="15" t="s">
        <v>20</v>
      </c>
      <c r="H407" s="49" t="s">
        <v>61</v>
      </c>
      <c r="I407" s="50" t="s">
        <v>1893</v>
      </c>
      <c r="J407" s="49" t="s">
        <v>22</v>
      </c>
      <c r="K407" s="15" t="s">
        <v>23</v>
      </c>
      <c r="L407" s="15">
        <v>2</v>
      </c>
      <c r="M407" s="15" t="s">
        <v>23</v>
      </c>
      <c r="N407" s="18">
        <v>45709</v>
      </c>
      <c r="O407" s="20">
        <v>1046115</v>
      </c>
      <c r="P407" s="15">
        <v>1046115</v>
      </c>
      <c r="Q407" s="18">
        <v>45411</v>
      </c>
      <c r="R407" s="15" t="s">
        <v>24</v>
      </c>
      <c r="S407" s="15" t="s">
        <v>23</v>
      </c>
      <c r="T407" s="15" t="s">
        <v>255</v>
      </c>
      <c r="U407" s="56" t="e">
        <v>#N/A</v>
      </c>
    </row>
    <row r="408" spans="1:21" ht="87" x14ac:dyDescent="0.35">
      <c r="A408" s="14" t="s">
        <v>17</v>
      </c>
      <c r="B408" s="15" t="s">
        <v>897</v>
      </c>
      <c r="C408" s="14" t="s">
        <v>898</v>
      </c>
      <c r="D408" s="16">
        <v>968142</v>
      </c>
      <c r="E408" s="17">
        <f t="shared" si="8"/>
        <v>9.6814200000000003E-2</v>
      </c>
      <c r="F408" s="18">
        <v>44677</v>
      </c>
      <c r="G408" s="15" t="s">
        <v>20</v>
      </c>
      <c r="H408" s="49" t="s">
        <v>264</v>
      </c>
      <c r="I408" s="50" t="s">
        <v>1894</v>
      </c>
      <c r="J408" s="49" t="s">
        <v>22</v>
      </c>
      <c r="K408" s="15" t="s">
        <v>23</v>
      </c>
      <c r="L408" s="15">
        <v>3</v>
      </c>
      <c r="M408" s="15" t="s">
        <v>23</v>
      </c>
      <c r="N408" s="18">
        <v>45841</v>
      </c>
      <c r="O408" s="20">
        <v>1124280</v>
      </c>
      <c r="P408" s="15">
        <v>1124280</v>
      </c>
      <c r="Q408" s="18">
        <v>44677</v>
      </c>
      <c r="R408" s="15" t="s">
        <v>24</v>
      </c>
      <c r="S408" s="15" t="s">
        <v>23</v>
      </c>
      <c r="T408" s="15" t="s">
        <v>25</v>
      </c>
      <c r="U408" s="56" t="e">
        <v>#N/A</v>
      </c>
    </row>
    <row r="409" spans="1:21" ht="116" x14ac:dyDescent="0.35">
      <c r="A409" s="14" t="s">
        <v>17</v>
      </c>
      <c r="B409" s="15" t="s">
        <v>899</v>
      </c>
      <c r="C409" s="14" t="s">
        <v>900</v>
      </c>
      <c r="D409" s="16">
        <v>1207265</v>
      </c>
      <c r="E409" s="17">
        <f t="shared" si="8"/>
        <v>0.1207265</v>
      </c>
      <c r="F409" s="18">
        <v>43820</v>
      </c>
      <c r="G409" s="15" t="s">
        <v>20</v>
      </c>
      <c r="H409" s="49" t="s">
        <v>348</v>
      </c>
      <c r="I409" s="50" t="s">
        <v>1895</v>
      </c>
      <c r="J409" s="49" t="s">
        <v>22</v>
      </c>
      <c r="K409" s="15" t="s">
        <v>23</v>
      </c>
      <c r="L409" s="15">
        <v>3</v>
      </c>
      <c r="M409" s="15" t="s">
        <v>23</v>
      </c>
      <c r="N409" s="18">
        <v>45841</v>
      </c>
      <c r="O409" s="20">
        <v>1257379</v>
      </c>
      <c r="P409" s="15">
        <v>1397088</v>
      </c>
      <c r="Q409" s="18">
        <v>43820</v>
      </c>
      <c r="R409" s="15" t="s">
        <v>24</v>
      </c>
      <c r="S409" s="15" t="s">
        <v>23</v>
      </c>
      <c r="T409" s="15" t="s">
        <v>25</v>
      </c>
      <c r="U409" s="56" t="e">
        <v>#N/A</v>
      </c>
    </row>
    <row r="410" spans="1:21" ht="116" x14ac:dyDescent="0.35">
      <c r="A410" s="14" t="s">
        <v>17</v>
      </c>
      <c r="B410" s="15" t="s">
        <v>901</v>
      </c>
      <c r="C410" s="14" t="s">
        <v>902</v>
      </c>
      <c r="D410" s="16">
        <v>1853627</v>
      </c>
      <c r="E410" s="17">
        <f t="shared" si="8"/>
        <v>0.18536269999999999</v>
      </c>
      <c r="F410" s="18">
        <v>45363</v>
      </c>
      <c r="G410" s="15" t="s">
        <v>20</v>
      </c>
      <c r="H410" s="49" t="s">
        <v>74</v>
      </c>
      <c r="I410" s="50" t="s">
        <v>1896</v>
      </c>
      <c r="J410" s="49" t="s">
        <v>22</v>
      </c>
      <c r="K410" s="15" t="s">
        <v>23</v>
      </c>
      <c r="L410" s="15">
        <v>5</v>
      </c>
      <c r="M410" s="15" t="s">
        <v>23</v>
      </c>
      <c r="N410" s="18">
        <v>46210</v>
      </c>
      <c r="O410" s="20">
        <v>1036638</v>
      </c>
      <c r="P410" s="15">
        <v>1036638</v>
      </c>
      <c r="Q410" s="18">
        <v>45363</v>
      </c>
      <c r="R410" s="15" t="s">
        <v>24</v>
      </c>
      <c r="S410" s="15" t="s">
        <v>23</v>
      </c>
      <c r="T410" s="15" t="s">
        <v>596</v>
      </c>
      <c r="U410" s="56" t="e">
        <v>#N/A</v>
      </c>
    </row>
    <row r="411" spans="1:21" ht="116" x14ac:dyDescent="0.35">
      <c r="A411" s="14" t="s">
        <v>17</v>
      </c>
      <c r="B411" s="15" t="s">
        <v>903</v>
      </c>
      <c r="C411" s="14" t="s">
        <v>904</v>
      </c>
      <c r="D411" s="16">
        <v>1768829</v>
      </c>
      <c r="E411" s="17">
        <f t="shared" si="8"/>
        <v>0.17688290000000001</v>
      </c>
      <c r="F411" s="18">
        <v>44643</v>
      </c>
      <c r="G411" s="15" t="s">
        <v>20</v>
      </c>
      <c r="H411" s="49" t="s">
        <v>258</v>
      </c>
      <c r="I411" s="50" t="s">
        <v>1897</v>
      </c>
      <c r="J411" s="49" t="s">
        <v>22</v>
      </c>
      <c r="K411" s="15" t="s">
        <v>23</v>
      </c>
      <c r="L411" s="15">
        <v>3</v>
      </c>
      <c r="M411" s="15" t="s">
        <v>23</v>
      </c>
      <c r="N411" s="18">
        <v>45841</v>
      </c>
      <c r="O411" s="20">
        <v>1439411</v>
      </c>
      <c r="P411" s="15">
        <v>1599345</v>
      </c>
      <c r="Q411" s="18">
        <v>44643</v>
      </c>
      <c r="R411" s="15" t="s">
        <v>24</v>
      </c>
      <c r="S411" s="15" t="s">
        <v>23</v>
      </c>
      <c r="T411" s="15" t="s">
        <v>25</v>
      </c>
      <c r="U411" s="56" t="e">
        <v>#N/A</v>
      </c>
    </row>
    <row r="412" spans="1:21" ht="116" x14ac:dyDescent="0.35">
      <c r="A412" s="14" t="s">
        <v>17</v>
      </c>
      <c r="B412" s="15" t="s">
        <v>905</v>
      </c>
      <c r="C412" s="14" t="s">
        <v>906</v>
      </c>
      <c r="D412" s="16">
        <v>3363675</v>
      </c>
      <c r="E412" s="17">
        <f t="shared" si="8"/>
        <v>0.33636749999999999</v>
      </c>
      <c r="F412" s="18">
        <v>45867</v>
      </c>
      <c r="G412" s="15" t="s">
        <v>20</v>
      </c>
      <c r="H412" s="49" t="s">
        <v>721</v>
      </c>
      <c r="I412" s="50" t="s">
        <v>1898</v>
      </c>
      <c r="J412" s="49" t="s">
        <v>22</v>
      </c>
      <c r="K412" s="15" t="s">
        <v>23</v>
      </c>
      <c r="L412" s="15">
        <v>1</v>
      </c>
      <c r="M412" s="15" t="s">
        <v>23</v>
      </c>
      <c r="N412" s="18">
        <v>46118</v>
      </c>
      <c r="O412" s="20">
        <v>3249000</v>
      </c>
      <c r="P412" s="15">
        <v>3249000</v>
      </c>
      <c r="Q412" s="18">
        <v>45867</v>
      </c>
      <c r="R412" s="15" t="s">
        <v>24</v>
      </c>
      <c r="S412" s="15" t="s">
        <v>23</v>
      </c>
      <c r="T412" s="15" t="s">
        <v>328</v>
      </c>
      <c r="U412" s="56" t="e">
        <v>#N/A</v>
      </c>
    </row>
    <row r="413" spans="1:21" ht="145" x14ac:dyDescent="0.35">
      <c r="A413" s="14" t="s">
        <v>17</v>
      </c>
      <c r="B413" s="15" t="s">
        <v>907</v>
      </c>
      <c r="C413" s="14" t="s">
        <v>908</v>
      </c>
      <c r="D413" s="16">
        <v>831484</v>
      </c>
      <c r="E413" s="17">
        <f t="shared" si="8"/>
        <v>8.3148399999999997E-2</v>
      </c>
      <c r="F413" s="18">
        <v>45755</v>
      </c>
      <c r="G413" s="15" t="s">
        <v>20</v>
      </c>
      <c r="H413" s="49" t="s">
        <v>74</v>
      </c>
      <c r="I413" s="50" t="s">
        <v>1899</v>
      </c>
      <c r="J413" s="49" t="s">
        <v>22</v>
      </c>
      <c r="K413" s="15" t="s">
        <v>23</v>
      </c>
      <c r="L413" s="15">
        <v>1</v>
      </c>
      <c r="M413" s="15" t="s">
        <v>23</v>
      </c>
      <c r="N413" s="18">
        <v>45838</v>
      </c>
      <c r="O413" s="20">
        <v>1138500</v>
      </c>
      <c r="P413" s="15">
        <v>1138500</v>
      </c>
      <c r="Q413" s="18">
        <v>45755</v>
      </c>
      <c r="R413" s="15" t="s">
        <v>24</v>
      </c>
      <c r="S413" s="15" t="s">
        <v>23</v>
      </c>
      <c r="T413" s="15" t="s">
        <v>596</v>
      </c>
      <c r="U413" s="56" t="e">
        <v>#N/A</v>
      </c>
    </row>
    <row r="414" spans="1:21" ht="116" x14ac:dyDescent="0.35">
      <c r="A414" s="14" t="s">
        <v>17</v>
      </c>
      <c r="B414" s="15" t="s">
        <v>909</v>
      </c>
      <c r="C414" s="14" t="s">
        <v>910</v>
      </c>
      <c r="D414" s="16">
        <v>1036038</v>
      </c>
      <c r="E414" s="17">
        <f t="shared" si="8"/>
        <v>0.1036038</v>
      </c>
      <c r="F414" s="18">
        <v>45099</v>
      </c>
      <c r="G414" s="15" t="s">
        <v>20</v>
      </c>
      <c r="H414" s="49" t="s">
        <v>61</v>
      </c>
      <c r="I414" s="50" t="s">
        <v>1900</v>
      </c>
      <c r="J414" s="49" t="s">
        <v>22</v>
      </c>
      <c r="K414" s="15" t="s">
        <v>23</v>
      </c>
      <c r="L414" s="15">
        <v>2</v>
      </c>
      <c r="M414" s="15" t="s">
        <v>23</v>
      </c>
      <c r="N414" s="18">
        <v>45709</v>
      </c>
      <c r="O414" s="20">
        <v>1211760</v>
      </c>
      <c r="P414" s="15">
        <v>1346400</v>
      </c>
      <c r="Q414" s="18">
        <v>45099</v>
      </c>
      <c r="R414" s="15" t="s">
        <v>24</v>
      </c>
      <c r="S414" s="15" t="s">
        <v>23</v>
      </c>
      <c r="T414" s="15" t="s">
        <v>255</v>
      </c>
      <c r="U414" s="56" t="e">
        <v>#N/A</v>
      </c>
    </row>
    <row r="415" spans="1:21" ht="130.5" x14ac:dyDescent="0.35">
      <c r="A415" s="14" t="s">
        <v>17</v>
      </c>
      <c r="B415" s="15" t="s">
        <v>911</v>
      </c>
      <c r="C415" s="14" t="s">
        <v>912</v>
      </c>
      <c r="D415" s="16">
        <v>1603068</v>
      </c>
      <c r="E415" s="17">
        <f t="shared" si="8"/>
        <v>0.1603068</v>
      </c>
      <c r="F415" s="18">
        <v>45721</v>
      </c>
      <c r="G415" s="15" t="s">
        <v>20</v>
      </c>
      <c r="H415" s="49" t="s">
        <v>913</v>
      </c>
      <c r="I415" s="50" t="s">
        <v>1901</v>
      </c>
      <c r="J415" s="49" t="s">
        <v>22</v>
      </c>
      <c r="K415" s="15" t="s">
        <v>24</v>
      </c>
      <c r="L415" s="15">
        <v>1</v>
      </c>
      <c r="M415" s="15" t="s">
        <v>23</v>
      </c>
      <c r="N415" s="18">
        <v>45838</v>
      </c>
      <c r="O415" s="20">
        <v>1628640</v>
      </c>
      <c r="P415" s="15">
        <v>1628640</v>
      </c>
      <c r="Q415" s="18">
        <v>45721</v>
      </c>
      <c r="R415" s="15" t="s">
        <v>24</v>
      </c>
      <c r="S415" s="15" t="s">
        <v>23</v>
      </c>
      <c r="T415" s="15" t="s">
        <v>25</v>
      </c>
      <c r="U415" s="56" t="e">
        <v>#N/A</v>
      </c>
    </row>
    <row r="416" spans="1:21" ht="116" x14ac:dyDescent="0.35">
      <c r="A416" s="14" t="s">
        <v>17</v>
      </c>
      <c r="B416" s="15" t="s">
        <v>914</v>
      </c>
      <c r="C416" s="14" t="s">
        <v>915</v>
      </c>
      <c r="D416" s="16">
        <v>1189338</v>
      </c>
      <c r="E416" s="17">
        <f t="shared" si="8"/>
        <v>0.11893380000000001</v>
      </c>
      <c r="F416" s="18">
        <v>43820</v>
      </c>
      <c r="G416" s="15" t="s">
        <v>20</v>
      </c>
      <c r="H416" s="49" t="s">
        <v>264</v>
      </c>
      <c r="I416" s="50" t="s">
        <v>1902</v>
      </c>
      <c r="J416" s="49" t="s">
        <v>22</v>
      </c>
      <c r="K416" s="15" t="s">
        <v>23</v>
      </c>
      <c r="L416" s="15">
        <v>3</v>
      </c>
      <c r="M416" s="15" t="s">
        <v>23</v>
      </c>
      <c r="N416" s="18">
        <v>45841</v>
      </c>
      <c r="O416" s="20">
        <v>1090876</v>
      </c>
      <c r="P416" s="15">
        <v>1212084</v>
      </c>
      <c r="Q416" s="18">
        <v>43820</v>
      </c>
      <c r="R416" s="15" t="s">
        <v>24</v>
      </c>
      <c r="S416" s="15" t="s">
        <v>23</v>
      </c>
      <c r="T416" s="15" t="s">
        <v>25</v>
      </c>
      <c r="U416" s="56" t="e">
        <v>#N/A</v>
      </c>
    </row>
    <row r="417" spans="1:21" ht="130.5" x14ac:dyDescent="0.35">
      <c r="A417" s="14" t="s">
        <v>17</v>
      </c>
      <c r="B417" s="15" t="s">
        <v>916</v>
      </c>
      <c r="C417" s="14" t="s">
        <v>917</v>
      </c>
      <c r="D417" s="16">
        <v>1089672</v>
      </c>
      <c r="E417" s="17">
        <f t="shared" si="8"/>
        <v>0.1089672</v>
      </c>
      <c r="F417" s="18">
        <v>45744</v>
      </c>
      <c r="G417" s="15" t="s">
        <v>20</v>
      </c>
      <c r="H417" s="49" t="s">
        <v>258</v>
      </c>
      <c r="I417" s="50" t="s">
        <v>1903</v>
      </c>
      <c r="J417" s="49" t="s">
        <v>22</v>
      </c>
      <c r="K417" s="15" t="s">
        <v>23</v>
      </c>
      <c r="L417" s="15">
        <v>1</v>
      </c>
      <c r="M417" s="15" t="s">
        <v>23</v>
      </c>
      <c r="N417" s="18">
        <v>45838</v>
      </c>
      <c r="O417" s="20">
        <v>1534500</v>
      </c>
      <c r="P417" s="15">
        <v>1534500</v>
      </c>
      <c r="Q417" s="18">
        <v>45744</v>
      </c>
      <c r="R417" s="15" t="s">
        <v>24</v>
      </c>
      <c r="S417" s="15" t="s">
        <v>23</v>
      </c>
      <c r="T417" s="15" t="s">
        <v>25</v>
      </c>
      <c r="U417" s="56" t="e">
        <v>#N/A</v>
      </c>
    </row>
    <row r="418" spans="1:21" ht="101.5" x14ac:dyDescent="0.35">
      <c r="A418" s="14" t="s">
        <v>17</v>
      </c>
      <c r="B418" s="15" t="s">
        <v>918</v>
      </c>
      <c r="C418" s="14" t="s">
        <v>919</v>
      </c>
      <c r="D418" s="16">
        <v>1076779</v>
      </c>
      <c r="E418" s="17">
        <f t="shared" si="8"/>
        <v>0.10767789999999999</v>
      </c>
      <c r="F418" s="18">
        <v>45275</v>
      </c>
      <c r="G418" s="15" t="s">
        <v>20</v>
      </c>
      <c r="H418" s="49" t="s">
        <v>348</v>
      </c>
      <c r="I418" s="50" t="s">
        <v>1904</v>
      </c>
      <c r="J418" s="49" t="s">
        <v>22</v>
      </c>
      <c r="K418" s="15" t="s">
        <v>23</v>
      </c>
      <c r="L418" s="15">
        <v>3</v>
      </c>
      <c r="M418" s="15" t="s">
        <v>23</v>
      </c>
      <c r="N418" s="18">
        <v>45841</v>
      </c>
      <c r="O418" s="20">
        <v>1198800</v>
      </c>
      <c r="P418" s="15">
        <v>1198800</v>
      </c>
      <c r="Q418" s="18">
        <v>45275</v>
      </c>
      <c r="R418" s="15" t="s">
        <v>24</v>
      </c>
      <c r="S418" s="15" t="s">
        <v>23</v>
      </c>
      <c r="T418" s="15" t="s">
        <v>25</v>
      </c>
      <c r="U418" s="56" t="e">
        <v>#N/A</v>
      </c>
    </row>
    <row r="419" spans="1:21" ht="101.5" x14ac:dyDescent="0.35">
      <c r="A419" s="14" t="s">
        <v>17</v>
      </c>
      <c r="B419" s="15" t="s">
        <v>920</v>
      </c>
      <c r="C419" s="14" t="s">
        <v>921</v>
      </c>
      <c r="D419" s="16">
        <v>993982</v>
      </c>
      <c r="E419" s="17">
        <f t="shared" si="8"/>
        <v>9.9398200000000006E-2</v>
      </c>
      <c r="F419" s="18">
        <v>44565</v>
      </c>
      <c r="G419" s="15" t="s">
        <v>20</v>
      </c>
      <c r="H419" s="49" t="s">
        <v>351</v>
      </c>
      <c r="I419" s="50" t="s">
        <v>1905</v>
      </c>
      <c r="J419" s="49" t="s">
        <v>22</v>
      </c>
      <c r="K419" s="15" t="s">
        <v>24</v>
      </c>
      <c r="L419" s="15">
        <v>2</v>
      </c>
      <c r="M419" s="15" t="s">
        <v>23</v>
      </c>
      <c r="N419" s="18">
        <v>45825</v>
      </c>
      <c r="O419" s="20">
        <v>2223450</v>
      </c>
      <c r="P419" s="15">
        <v>2470500</v>
      </c>
      <c r="Q419" s="18">
        <v>44565</v>
      </c>
      <c r="R419" s="15" t="s">
        <v>24</v>
      </c>
      <c r="S419" s="15" t="s">
        <v>23</v>
      </c>
      <c r="T419" s="15" t="s">
        <v>25</v>
      </c>
      <c r="U419" s="56" t="e">
        <v>#N/A</v>
      </c>
    </row>
    <row r="420" spans="1:21" ht="72.5" x14ac:dyDescent="0.35">
      <c r="A420" s="14" t="s">
        <v>17</v>
      </c>
      <c r="B420" s="15" t="s">
        <v>922</v>
      </c>
      <c r="C420" s="14" t="s">
        <v>923</v>
      </c>
      <c r="D420" s="16">
        <v>2912581</v>
      </c>
      <c r="E420" s="17">
        <f t="shared" si="8"/>
        <v>0.29125810000000002</v>
      </c>
      <c r="F420" s="18">
        <v>43889</v>
      </c>
      <c r="G420" s="15" t="s">
        <v>20</v>
      </c>
      <c r="H420" s="49" t="s">
        <v>74</v>
      </c>
      <c r="I420" s="50" t="s">
        <v>1906</v>
      </c>
      <c r="J420" s="49" t="s">
        <v>22</v>
      </c>
      <c r="K420" s="15" t="s">
        <v>23</v>
      </c>
      <c r="L420" s="15">
        <v>2</v>
      </c>
      <c r="M420" s="15" t="s">
        <v>23</v>
      </c>
      <c r="N420" s="18">
        <v>45838</v>
      </c>
      <c r="O420" s="20">
        <v>3596400</v>
      </c>
      <c r="P420" s="15">
        <v>3996000</v>
      </c>
      <c r="Q420" s="18">
        <v>43889</v>
      </c>
      <c r="R420" s="15" t="s">
        <v>24</v>
      </c>
      <c r="S420" s="15" t="s">
        <v>23</v>
      </c>
      <c r="T420" s="15" t="s">
        <v>596</v>
      </c>
      <c r="U420" s="56" t="e">
        <v>#N/A</v>
      </c>
    </row>
    <row r="421" spans="1:21" ht="116" x14ac:dyDescent="0.35">
      <c r="A421" s="14" t="s">
        <v>17</v>
      </c>
      <c r="B421" s="15" t="s">
        <v>924</v>
      </c>
      <c r="C421" s="14" t="s">
        <v>925</v>
      </c>
      <c r="D421" s="16">
        <v>640764</v>
      </c>
      <c r="E421" s="17">
        <f t="shared" si="8"/>
        <v>6.4076400000000006E-2</v>
      </c>
      <c r="F421" s="18">
        <v>46160</v>
      </c>
      <c r="G421" s="15" t="s">
        <v>20</v>
      </c>
      <c r="H421" s="49" t="s">
        <v>351</v>
      </c>
      <c r="I421" s="50" t="s">
        <v>1907</v>
      </c>
      <c r="J421" s="49" t="s">
        <v>22</v>
      </c>
      <c r="K421" s="15" t="s">
        <v>23</v>
      </c>
      <c r="L421" s="15">
        <v>1</v>
      </c>
      <c r="M421" s="15" t="s">
        <v>23</v>
      </c>
      <c r="N421" s="18">
        <v>46225</v>
      </c>
      <c r="O421" s="20">
        <v>1598400</v>
      </c>
      <c r="P421" s="15">
        <v>1598400</v>
      </c>
      <c r="Q421" s="18">
        <v>46160</v>
      </c>
      <c r="R421" s="15" t="s">
        <v>24</v>
      </c>
      <c r="S421" s="15" t="s">
        <v>23</v>
      </c>
      <c r="T421" s="15" t="s">
        <v>25</v>
      </c>
      <c r="U421" s="56" t="e">
        <v>#N/A</v>
      </c>
    </row>
    <row r="422" spans="1:21" ht="101.5" x14ac:dyDescent="0.35">
      <c r="A422" s="14" t="s">
        <v>17</v>
      </c>
      <c r="B422" s="15" t="s">
        <v>926</v>
      </c>
      <c r="C422" s="14" t="s">
        <v>927</v>
      </c>
      <c r="D422" s="16">
        <v>852855</v>
      </c>
      <c r="E422" s="17">
        <f t="shared" si="8"/>
        <v>8.52855E-2</v>
      </c>
      <c r="F422" s="18">
        <v>45364</v>
      </c>
      <c r="G422" s="15" t="s">
        <v>20</v>
      </c>
      <c r="H422" s="49" t="s">
        <v>348</v>
      </c>
      <c r="I422" s="50" t="s">
        <v>1908</v>
      </c>
      <c r="J422" s="49" t="s">
        <v>22</v>
      </c>
      <c r="K422" s="15" t="s">
        <v>23</v>
      </c>
      <c r="L422" s="15">
        <v>4</v>
      </c>
      <c r="M422" s="15" t="s">
        <v>23</v>
      </c>
      <c r="N422" s="18">
        <v>46210</v>
      </c>
      <c r="O422" s="20">
        <v>1453262</v>
      </c>
      <c r="P422" s="15">
        <v>1453262</v>
      </c>
      <c r="Q422" s="18">
        <v>45364</v>
      </c>
      <c r="R422" s="15" t="s">
        <v>24</v>
      </c>
      <c r="S422" s="15" t="s">
        <v>23</v>
      </c>
      <c r="T422" s="15" t="s">
        <v>428</v>
      </c>
      <c r="U422" s="56" t="e">
        <v>#N/A</v>
      </c>
    </row>
    <row r="423" spans="1:21" ht="116" x14ac:dyDescent="0.35">
      <c r="A423" s="14" t="s">
        <v>17</v>
      </c>
      <c r="B423" s="15" t="s">
        <v>928</v>
      </c>
      <c r="C423" s="14" t="s">
        <v>929</v>
      </c>
      <c r="D423" s="16">
        <v>1348873</v>
      </c>
      <c r="E423" s="17">
        <f t="shared" si="8"/>
        <v>0.13488729999999999</v>
      </c>
      <c r="F423" s="18">
        <v>45832</v>
      </c>
      <c r="G423" s="15" t="s">
        <v>20</v>
      </c>
      <c r="H423" s="49" t="s">
        <v>876</v>
      </c>
      <c r="I423" s="50" t="s">
        <v>1909</v>
      </c>
      <c r="J423" s="49" t="s">
        <v>22</v>
      </c>
      <c r="K423" s="15" t="s">
        <v>23</v>
      </c>
      <c r="L423" s="15">
        <v>1</v>
      </c>
      <c r="M423" s="15" t="s">
        <v>23</v>
      </c>
      <c r="N423" s="18">
        <v>45926</v>
      </c>
      <c r="O423" s="20">
        <v>1754100</v>
      </c>
      <c r="P423" s="15">
        <v>1754100</v>
      </c>
      <c r="Q423" s="18">
        <v>45832</v>
      </c>
      <c r="R423" s="15" t="s">
        <v>24</v>
      </c>
      <c r="S423" s="15" t="s">
        <v>23</v>
      </c>
      <c r="T423" s="15" t="s">
        <v>255</v>
      </c>
      <c r="U423" s="56" t="e">
        <v>#N/A</v>
      </c>
    </row>
    <row r="424" spans="1:21" ht="116" x14ac:dyDescent="0.35">
      <c r="A424" s="14" t="s">
        <v>17</v>
      </c>
      <c r="B424" s="15" t="s">
        <v>930</v>
      </c>
      <c r="C424" s="14" t="s">
        <v>931</v>
      </c>
      <c r="D424" s="16">
        <v>1577775</v>
      </c>
      <c r="E424" s="17">
        <f t="shared" si="8"/>
        <v>0.15777749999999999</v>
      </c>
      <c r="F424" s="18">
        <v>45349</v>
      </c>
      <c r="G424" s="15" t="s">
        <v>20</v>
      </c>
      <c r="H424" s="49" t="s">
        <v>61</v>
      </c>
      <c r="I424" s="50" t="s">
        <v>1910</v>
      </c>
      <c r="J424" s="49" t="s">
        <v>22</v>
      </c>
      <c r="K424" s="15" t="s">
        <v>23</v>
      </c>
      <c r="L424" s="15">
        <v>3</v>
      </c>
      <c r="M424" s="15" t="s">
        <v>23</v>
      </c>
      <c r="N424" s="18">
        <v>45841</v>
      </c>
      <c r="O424" s="20">
        <v>1743120</v>
      </c>
      <c r="P424" s="15">
        <v>1743120</v>
      </c>
      <c r="Q424" s="18">
        <v>45349</v>
      </c>
      <c r="R424" s="15" t="s">
        <v>24</v>
      </c>
      <c r="S424" s="15" t="s">
        <v>23</v>
      </c>
      <c r="T424" s="15" t="s">
        <v>255</v>
      </c>
      <c r="U424" s="56" t="e">
        <v>#N/A</v>
      </c>
    </row>
    <row r="425" spans="1:21" ht="101.5" x14ac:dyDescent="0.35">
      <c r="A425" s="14" t="s">
        <v>17</v>
      </c>
      <c r="B425" s="15" t="s">
        <v>932</v>
      </c>
      <c r="C425" s="14" t="s">
        <v>933</v>
      </c>
      <c r="D425" s="16">
        <v>1303780</v>
      </c>
      <c r="E425" s="17">
        <f t="shared" si="8"/>
        <v>0.13037799999999999</v>
      </c>
      <c r="F425" s="18">
        <v>44903</v>
      </c>
      <c r="G425" s="15" t="s">
        <v>20</v>
      </c>
      <c r="H425" s="49" t="s">
        <v>348</v>
      </c>
      <c r="I425" s="50" t="s">
        <v>1911</v>
      </c>
      <c r="J425" s="49" t="s">
        <v>22</v>
      </c>
      <c r="K425" s="15" t="s">
        <v>23</v>
      </c>
      <c r="L425" s="15">
        <v>2</v>
      </c>
      <c r="M425" s="15" t="s">
        <v>23</v>
      </c>
      <c r="N425" s="18">
        <v>45825</v>
      </c>
      <c r="O425" s="20">
        <v>1345500</v>
      </c>
      <c r="P425" s="15">
        <v>1345500</v>
      </c>
      <c r="Q425" s="18">
        <v>44903</v>
      </c>
      <c r="R425" s="15" t="s">
        <v>24</v>
      </c>
      <c r="S425" s="15" t="s">
        <v>23</v>
      </c>
      <c r="T425" s="15" t="s">
        <v>25</v>
      </c>
      <c r="U425" s="56" t="e">
        <v>#N/A</v>
      </c>
    </row>
    <row r="426" spans="1:21" x14ac:dyDescent="0.35">
      <c r="A426" s="14" t="s">
        <v>17</v>
      </c>
      <c r="B426" s="23" t="s">
        <v>934</v>
      </c>
      <c r="C426" s="14" t="s">
        <v>935</v>
      </c>
      <c r="D426" s="16">
        <v>1087170</v>
      </c>
      <c r="E426" s="17">
        <f t="shared" si="8"/>
        <v>0.10871699999999999</v>
      </c>
      <c r="F426" s="18">
        <v>44673</v>
      </c>
      <c r="G426" s="15" t="s">
        <v>20</v>
      </c>
      <c r="H426" s="49" t="s">
        <v>264</v>
      </c>
      <c r="I426" s="50" t="s">
        <v>1694</v>
      </c>
      <c r="J426" s="49" t="s">
        <v>22</v>
      </c>
      <c r="K426" s="15" t="s">
        <v>23</v>
      </c>
      <c r="L426" s="15">
        <v>7</v>
      </c>
      <c r="M426" s="15" t="s">
        <v>23</v>
      </c>
      <c r="N426" s="18">
        <v>46174</v>
      </c>
      <c r="O426" s="20">
        <v>629226</v>
      </c>
      <c r="P426" s="15">
        <v>629226</v>
      </c>
      <c r="Q426" s="18">
        <v>44673</v>
      </c>
      <c r="R426" s="15" t="s">
        <v>24</v>
      </c>
      <c r="S426" s="15" t="s">
        <v>23</v>
      </c>
      <c r="T426" s="15" t="s">
        <v>428</v>
      </c>
      <c r="U426" s="56" t="e">
        <v>#N/A</v>
      </c>
    </row>
    <row r="427" spans="1:21" ht="101.5" x14ac:dyDescent="0.35">
      <c r="A427" s="14" t="s">
        <v>17</v>
      </c>
      <c r="B427" s="15" t="s">
        <v>936</v>
      </c>
      <c r="C427" s="14" t="s">
        <v>937</v>
      </c>
      <c r="D427" s="16">
        <v>1522639</v>
      </c>
      <c r="E427" s="17">
        <f t="shared" si="8"/>
        <v>0.15226390000000001</v>
      </c>
      <c r="F427" s="18">
        <v>44362</v>
      </c>
      <c r="G427" s="15" t="s">
        <v>20</v>
      </c>
      <c r="H427" s="49" t="s">
        <v>74</v>
      </c>
      <c r="I427" s="50" t="s">
        <v>1912</v>
      </c>
      <c r="J427" s="49" t="s">
        <v>22</v>
      </c>
      <c r="K427" s="15" t="s">
        <v>23</v>
      </c>
      <c r="L427" s="15">
        <v>2</v>
      </c>
      <c r="M427" s="15" t="s">
        <v>23</v>
      </c>
      <c r="N427" s="18">
        <v>45825</v>
      </c>
      <c r="O427" s="20">
        <v>1354500</v>
      </c>
      <c r="P427" s="15">
        <v>1354500</v>
      </c>
      <c r="Q427" s="18">
        <v>44362</v>
      </c>
      <c r="R427" s="15" t="s">
        <v>23</v>
      </c>
      <c r="S427" s="15" t="s">
        <v>23</v>
      </c>
      <c r="T427" s="15" t="s">
        <v>596</v>
      </c>
      <c r="U427" s="56" t="e">
        <v>#N/A</v>
      </c>
    </row>
    <row r="428" spans="1:21" ht="130.5" x14ac:dyDescent="0.35">
      <c r="A428" s="14" t="s">
        <v>17</v>
      </c>
      <c r="B428" s="15" t="s">
        <v>938</v>
      </c>
      <c r="C428" s="14" t="s">
        <v>939</v>
      </c>
      <c r="D428" s="16">
        <v>890432</v>
      </c>
      <c r="E428" s="17">
        <f t="shared" si="8"/>
        <v>8.9043200000000003E-2</v>
      </c>
      <c r="F428" s="18">
        <v>46029</v>
      </c>
      <c r="G428" s="15" t="s">
        <v>20</v>
      </c>
      <c r="H428" s="49" t="s">
        <v>74</v>
      </c>
      <c r="I428" s="50" t="s">
        <v>1913</v>
      </c>
      <c r="J428" s="49" t="s">
        <v>22</v>
      </c>
      <c r="K428" s="15" t="s">
        <v>23</v>
      </c>
      <c r="L428" s="15">
        <v>1</v>
      </c>
      <c r="M428" s="15" t="s">
        <v>23</v>
      </c>
      <c r="N428" s="18">
        <v>46118</v>
      </c>
      <c r="O428" s="20">
        <v>1539900</v>
      </c>
      <c r="P428" s="15">
        <v>1539900</v>
      </c>
      <c r="Q428" s="18">
        <v>46029</v>
      </c>
      <c r="R428" s="15" t="s">
        <v>24</v>
      </c>
      <c r="S428" s="15" t="s">
        <v>23</v>
      </c>
      <c r="T428" s="15" t="s">
        <v>596</v>
      </c>
      <c r="U428" s="56" t="e">
        <v>#N/A</v>
      </c>
    </row>
    <row r="429" spans="1:21" ht="101.5" x14ac:dyDescent="0.35">
      <c r="A429" s="14" t="s">
        <v>17</v>
      </c>
      <c r="B429" s="15" t="s">
        <v>940</v>
      </c>
      <c r="C429" s="14" t="s">
        <v>941</v>
      </c>
      <c r="D429" s="16">
        <v>1257424</v>
      </c>
      <c r="E429" s="17">
        <f t="shared" si="8"/>
        <v>0.1257424</v>
      </c>
      <c r="F429" s="18">
        <v>44362</v>
      </c>
      <c r="G429" s="15" t="s">
        <v>20</v>
      </c>
      <c r="H429" s="49" t="s">
        <v>74</v>
      </c>
      <c r="I429" s="50" t="s">
        <v>1914</v>
      </c>
      <c r="J429" s="49" t="s">
        <v>22</v>
      </c>
      <c r="K429" s="15" t="s">
        <v>23</v>
      </c>
      <c r="L429" s="15">
        <v>3</v>
      </c>
      <c r="M429" s="15" t="s">
        <v>23</v>
      </c>
      <c r="N429" s="18">
        <v>45841</v>
      </c>
      <c r="O429" s="20">
        <v>1666656</v>
      </c>
      <c r="P429" s="15">
        <v>1666656</v>
      </c>
      <c r="Q429" s="18">
        <v>44362</v>
      </c>
      <c r="R429" s="15" t="s">
        <v>23</v>
      </c>
      <c r="S429" s="15" t="s">
        <v>23</v>
      </c>
      <c r="T429" s="15" t="s">
        <v>596</v>
      </c>
      <c r="U429" s="56" t="e">
        <v>#N/A</v>
      </c>
    </row>
    <row r="430" spans="1:21" ht="116" x14ac:dyDescent="0.35">
      <c r="A430" s="14" t="s">
        <v>17</v>
      </c>
      <c r="B430" s="15" t="s">
        <v>942</v>
      </c>
      <c r="C430" s="14" t="s">
        <v>943</v>
      </c>
      <c r="D430" s="16">
        <v>1490577</v>
      </c>
      <c r="E430" s="17">
        <f t="shared" si="8"/>
        <v>0.14905769999999999</v>
      </c>
      <c r="F430" s="18">
        <v>45211</v>
      </c>
      <c r="G430" s="15" t="s">
        <v>20</v>
      </c>
      <c r="H430" s="49" t="s">
        <v>74</v>
      </c>
      <c r="I430" s="50" t="s">
        <v>1915</v>
      </c>
      <c r="J430" s="49" t="s">
        <v>22</v>
      </c>
      <c r="K430" s="15" t="s">
        <v>23</v>
      </c>
      <c r="L430" s="15">
        <v>3</v>
      </c>
      <c r="M430" s="15" t="s">
        <v>23</v>
      </c>
      <c r="N430" s="18">
        <v>45841</v>
      </c>
      <c r="O430" s="20">
        <v>1296000</v>
      </c>
      <c r="P430" s="15">
        <v>1296000</v>
      </c>
      <c r="Q430" s="18">
        <v>45211</v>
      </c>
      <c r="R430" s="15" t="s">
        <v>24</v>
      </c>
      <c r="S430" s="15" t="s">
        <v>23</v>
      </c>
      <c r="T430" s="15" t="s">
        <v>596</v>
      </c>
      <c r="U430" s="56" t="e">
        <v>#N/A</v>
      </c>
    </row>
    <row r="431" spans="1:21" ht="116" x14ac:dyDescent="0.35">
      <c r="A431" s="14" t="s">
        <v>17</v>
      </c>
      <c r="B431" s="15" t="s">
        <v>944</v>
      </c>
      <c r="C431" s="14" t="s">
        <v>945</v>
      </c>
      <c r="D431" s="16">
        <v>1997790</v>
      </c>
      <c r="E431" s="17">
        <f t="shared" si="8"/>
        <v>0.19977900000000001</v>
      </c>
      <c r="F431" s="18">
        <v>44362</v>
      </c>
      <c r="G431" s="15" t="s">
        <v>20</v>
      </c>
      <c r="H431" s="49" t="s">
        <v>74</v>
      </c>
      <c r="I431" s="50" t="s">
        <v>1916</v>
      </c>
      <c r="J431" s="49" t="s">
        <v>22</v>
      </c>
      <c r="K431" s="15" t="s">
        <v>23</v>
      </c>
      <c r="L431" s="15">
        <v>2</v>
      </c>
      <c r="M431" s="15" t="s">
        <v>23</v>
      </c>
      <c r="N431" s="18">
        <v>45825</v>
      </c>
      <c r="O431" s="20">
        <v>1814400</v>
      </c>
      <c r="P431" s="15">
        <v>1814400</v>
      </c>
      <c r="Q431" s="18">
        <v>44362</v>
      </c>
      <c r="R431" s="15" t="s">
        <v>23</v>
      </c>
      <c r="S431" s="15" t="s">
        <v>23</v>
      </c>
      <c r="T431" s="15" t="s">
        <v>596</v>
      </c>
      <c r="U431" s="56" t="e">
        <v>#N/A</v>
      </c>
    </row>
    <row r="432" spans="1:21" ht="116" x14ac:dyDescent="0.35">
      <c r="A432" s="14" t="s">
        <v>17</v>
      </c>
      <c r="B432" s="15" t="s">
        <v>946</v>
      </c>
      <c r="C432" s="14" t="s">
        <v>947</v>
      </c>
      <c r="D432" s="16">
        <v>1746835</v>
      </c>
      <c r="E432" s="17">
        <f t="shared" si="8"/>
        <v>0.17468349999999999</v>
      </c>
      <c r="F432" s="18">
        <v>43840</v>
      </c>
      <c r="G432" s="15" t="s">
        <v>20</v>
      </c>
      <c r="H432" s="49" t="s">
        <v>61</v>
      </c>
      <c r="I432" s="50" t="s">
        <v>1917</v>
      </c>
      <c r="J432" s="49" t="s">
        <v>22</v>
      </c>
      <c r="K432" s="15" t="s">
        <v>23</v>
      </c>
      <c r="L432" s="15">
        <v>3</v>
      </c>
      <c r="M432" s="15" t="s">
        <v>23</v>
      </c>
      <c r="N432" s="18">
        <v>45841</v>
      </c>
      <c r="O432" s="20">
        <v>1504656</v>
      </c>
      <c r="P432" s="15">
        <v>1671840</v>
      </c>
      <c r="Q432" s="18">
        <v>43840</v>
      </c>
      <c r="R432" s="15" t="s">
        <v>24</v>
      </c>
      <c r="S432" s="15" t="s">
        <v>23</v>
      </c>
      <c r="T432" s="15" t="s">
        <v>255</v>
      </c>
      <c r="U432" s="56" t="e">
        <v>#N/A</v>
      </c>
    </row>
    <row r="433" spans="1:21" ht="101.5" x14ac:dyDescent="0.35">
      <c r="A433" s="14" t="s">
        <v>17</v>
      </c>
      <c r="B433" s="15" t="s">
        <v>948</v>
      </c>
      <c r="C433" s="14" t="s">
        <v>949</v>
      </c>
      <c r="D433" s="16">
        <v>1970083</v>
      </c>
      <c r="E433" s="17">
        <f t="shared" si="8"/>
        <v>0.1970083</v>
      </c>
      <c r="F433" s="18">
        <v>44908</v>
      </c>
      <c r="G433" s="15" t="s">
        <v>20</v>
      </c>
      <c r="H433" s="49" t="s">
        <v>264</v>
      </c>
      <c r="I433" s="50" t="s">
        <v>1918</v>
      </c>
      <c r="J433" s="49" t="s">
        <v>22</v>
      </c>
      <c r="K433" s="15" t="s">
        <v>24</v>
      </c>
      <c r="L433" s="15">
        <v>5</v>
      </c>
      <c r="M433" s="15" t="s">
        <v>23</v>
      </c>
      <c r="N433" s="18">
        <v>46210</v>
      </c>
      <c r="O433" s="20">
        <v>1909980</v>
      </c>
      <c r="P433" s="15">
        <v>1909980</v>
      </c>
      <c r="Q433" s="18">
        <v>44908</v>
      </c>
      <c r="R433" s="15" t="s">
        <v>24</v>
      </c>
      <c r="S433" s="15" t="s">
        <v>23</v>
      </c>
      <c r="T433" s="15" t="s">
        <v>428</v>
      </c>
      <c r="U433" s="56" t="e">
        <v>#N/A</v>
      </c>
    </row>
    <row r="434" spans="1:21" x14ac:dyDescent="0.35">
      <c r="A434" s="14" t="s">
        <v>17</v>
      </c>
      <c r="B434" s="23" t="s">
        <v>950</v>
      </c>
      <c r="C434" s="14" t="s">
        <v>951</v>
      </c>
      <c r="D434" s="16">
        <v>2027265</v>
      </c>
      <c r="E434" s="17">
        <f t="shared" si="8"/>
        <v>0.2027265</v>
      </c>
      <c r="F434" s="18">
        <v>45785</v>
      </c>
      <c r="G434" s="15" t="s">
        <v>20</v>
      </c>
      <c r="H434" s="49" t="s">
        <v>348</v>
      </c>
      <c r="I434" s="50" t="s">
        <v>1694</v>
      </c>
      <c r="J434" s="49" t="s">
        <v>22</v>
      </c>
      <c r="K434" s="15" t="s">
        <v>23</v>
      </c>
      <c r="L434" s="15">
        <v>3</v>
      </c>
      <c r="M434" s="15" t="s">
        <v>23</v>
      </c>
      <c r="N434" s="18">
        <v>46210</v>
      </c>
      <c r="O434" s="20">
        <v>2268000</v>
      </c>
      <c r="P434" s="15">
        <v>2268000</v>
      </c>
      <c r="Q434" s="18">
        <v>45785</v>
      </c>
      <c r="R434" s="15" t="s">
        <v>24</v>
      </c>
      <c r="S434" s="15" t="s">
        <v>23</v>
      </c>
      <c r="T434" s="15" t="s">
        <v>428</v>
      </c>
      <c r="U434" s="56" t="e">
        <v>#N/A</v>
      </c>
    </row>
    <row r="435" spans="1:21" ht="116" x14ac:dyDescent="0.35">
      <c r="A435" s="14" t="s">
        <v>17</v>
      </c>
      <c r="B435" s="15" t="s">
        <v>952</v>
      </c>
      <c r="C435" s="14" t="s">
        <v>953</v>
      </c>
      <c r="D435" s="16">
        <v>1959389</v>
      </c>
      <c r="E435" s="17">
        <f t="shared" si="8"/>
        <v>0.1959389</v>
      </c>
      <c r="F435" s="18">
        <v>44881</v>
      </c>
      <c r="G435" s="15" t="s">
        <v>20</v>
      </c>
      <c r="H435" s="49" t="s">
        <v>264</v>
      </c>
      <c r="I435" s="50" t="s">
        <v>1919</v>
      </c>
      <c r="J435" s="49" t="s">
        <v>22</v>
      </c>
      <c r="K435" s="15" t="s">
        <v>24</v>
      </c>
      <c r="L435" s="15">
        <v>3</v>
      </c>
      <c r="M435" s="15" t="s">
        <v>23</v>
      </c>
      <c r="N435" s="18">
        <v>45825</v>
      </c>
      <c r="O435" s="20">
        <v>1845900</v>
      </c>
      <c r="P435" s="15">
        <v>1845900</v>
      </c>
      <c r="Q435" s="18">
        <v>44881</v>
      </c>
      <c r="R435" s="15" t="s">
        <v>24</v>
      </c>
      <c r="S435" s="15" t="s">
        <v>23</v>
      </c>
      <c r="T435" s="15" t="s">
        <v>25</v>
      </c>
      <c r="U435" s="56" t="e">
        <v>#N/A</v>
      </c>
    </row>
    <row r="436" spans="1:21" ht="72.5" x14ac:dyDescent="0.35">
      <c r="A436" s="14" t="s">
        <v>17</v>
      </c>
      <c r="B436" s="15" t="s">
        <v>954</v>
      </c>
      <c r="C436" s="14" t="s">
        <v>955</v>
      </c>
      <c r="D436" s="16">
        <v>1944815</v>
      </c>
      <c r="E436" s="17">
        <f t="shared" si="8"/>
        <v>0.1944815</v>
      </c>
      <c r="F436" s="18">
        <v>43819</v>
      </c>
      <c r="G436" s="15" t="s">
        <v>20</v>
      </c>
      <c r="H436" s="49" t="s">
        <v>351</v>
      </c>
      <c r="I436" s="50" t="s">
        <v>1920</v>
      </c>
      <c r="J436" s="49" t="s">
        <v>22</v>
      </c>
      <c r="K436" s="15" t="s">
        <v>24</v>
      </c>
      <c r="L436" s="15">
        <v>3</v>
      </c>
      <c r="M436" s="15" t="s">
        <v>23</v>
      </c>
      <c r="N436" s="18">
        <v>45189</v>
      </c>
      <c r="O436" s="20">
        <v>2047725</v>
      </c>
      <c r="P436" s="15">
        <v>1944815</v>
      </c>
      <c r="Q436" s="18">
        <v>43819</v>
      </c>
      <c r="R436" s="15" t="s">
        <v>24</v>
      </c>
      <c r="S436" s="15" t="s">
        <v>23</v>
      </c>
      <c r="T436" s="15" t="s">
        <v>25</v>
      </c>
      <c r="U436" s="56" t="e">
        <v>#N/A</v>
      </c>
    </row>
    <row r="437" spans="1:21" ht="101.5" x14ac:dyDescent="0.35">
      <c r="A437" s="14" t="s">
        <v>17</v>
      </c>
      <c r="B437" s="15" t="s">
        <v>956</v>
      </c>
      <c r="C437" s="14" t="s">
        <v>957</v>
      </c>
      <c r="D437" s="16">
        <v>1092677</v>
      </c>
      <c r="E437" s="17">
        <f t="shared" si="8"/>
        <v>0.1092677</v>
      </c>
      <c r="F437" s="18">
        <v>45365</v>
      </c>
      <c r="G437" s="15" t="s">
        <v>20</v>
      </c>
      <c r="H437" s="49" t="s">
        <v>258</v>
      </c>
      <c r="I437" s="50" t="s">
        <v>1921</v>
      </c>
      <c r="J437" s="49" t="s">
        <v>22</v>
      </c>
      <c r="K437" s="15" t="s">
        <v>23</v>
      </c>
      <c r="L437" s="15">
        <v>3</v>
      </c>
      <c r="M437" s="15" t="s">
        <v>23</v>
      </c>
      <c r="N437" s="18">
        <v>45799</v>
      </c>
      <c r="O437" s="20">
        <v>1053405</v>
      </c>
      <c r="P437" s="15">
        <v>1053405</v>
      </c>
      <c r="Q437" s="18">
        <v>45365</v>
      </c>
      <c r="R437" s="15" t="s">
        <v>24</v>
      </c>
      <c r="S437" s="15" t="s">
        <v>23</v>
      </c>
      <c r="T437" s="15" t="s">
        <v>25</v>
      </c>
      <c r="U437" s="56" t="e">
        <v>#N/A</v>
      </c>
    </row>
    <row r="438" spans="1:21" ht="101.5" x14ac:dyDescent="0.35">
      <c r="A438" s="14" t="s">
        <v>17</v>
      </c>
      <c r="B438" s="15" t="s">
        <v>958</v>
      </c>
      <c r="C438" s="14" t="s">
        <v>959</v>
      </c>
      <c r="D438" s="16">
        <v>1312389</v>
      </c>
      <c r="E438" s="17">
        <f t="shared" si="8"/>
        <v>0.13123889999999999</v>
      </c>
      <c r="F438" s="18">
        <v>45644</v>
      </c>
      <c r="G438" s="15" t="s">
        <v>20</v>
      </c>
      <c r="H438" s="49" t="s">
        <v>61</v>
      </c>
      <c r="I438" s="50" t="s">
        <v>1922</v>
      </c>
      <c r="J438" s="49" t="s">
        <v>22</v>
      </c>
      <c r="K438" s="15" t="s">
        <v>23</v>
      </c>
      <c r="L438" s="15">
        <v>2</v>
      </c>
      <c r="M438" s="15" t="s">
        <v>23</v>
      </c>
      <c r="N438" s="18">
        <v>45848</v>
      </c>
      <c r="O438" s="20">
        <v>1527255</v>
      </c>
      <c r="P438" s="15">
        <v>1527255</v>
      </c>
      <c r="Q438" s="18">
        <v>45644</v>
      </c>
      <c r="R438" s="15" t="s">
        <v>24</v>
      </c>
      <c r="S438" s="15" t="s">
        <v>23</v>
      </c>
      <c r="T438" s="15" t="s">
        <v>255</v>
      </c>
      <c r="U438" s="56" t="e">
        <v>#N/A</v>
      </c>
    </row>
    <row r="439" spans="1:21" ht="101.5" x14ac:dyDescent="0.35">
      <c r="A439" s="14" t="s">
        <v>17</v>
      </c>
      <c r="B439" s="15" t="s">
        <v>960</v>
      </c>
      <c r="C439" s="14" t="s">
        <v>961</v>
      </c>
      <c r="D439" s="16">
        <v>1630070</v>
      </c>
      <c r="E439" s="17">
        <f t="shared" si="8"/>
        <v>0.16300700000000001</v>
      </c>
      <c r="F439" s="18">
        <v>44362</v>
      </c>
      <c r="G439" s="15" t="s">
        <v>20</v>
      </c>
      <c r="H439" s="49" t="s">
        <v>74</v>
      </c>
      <c r="I439" s="50" t="s">
        <v>1923</v>
      </c>
      <c r="J439" s="49" t="s">
        <v>22</v>
      </c>
      <c r="K439" s="15" t="s">
        <v>23</v>
      </c>
      <c r="L439" s="15">
        <v>2</v>
      </c>
      <c r="M439" s="15" t="s">
        <v>23</v>
      </c>
      <c r="N439" s="18">
        <v>45825</v>
      </c>
      <c r="O439" s="20">
        <v>1354500</v>
      </c>
      <c r="P439" s="15">
        <v>1354500</v>
      </c>
      <c r="Q439" s="18">
        <v>44362</v>
      </c>
      <c r="R439" s="15" t="s">
        <v>23</v>
      </c>
      <c r="S439" s="15" t="s">
        <v>23</v>
      </c>
      <c r="T439" s="15" t="s">
        <v>596</v>
      </c>
      <c r="U439" s="56" t="e">
        <v>#N/A</v>
      </c>
    </row>
    <row r="440" spans="1:21" ht="116" x14ac:dyDescent="0.35">
      <c r="A440" s="14" t="s">
        <v>17</v>
      </c>
      <c r="B440" s="15" t="s">
        <v>962</v>
      </c>
      <c r="C440" s="14" t="s">
        <v>963</v>
      </c>
      <c r="D440" s="16">
        <v>1413111</v>
      </c>
      <c r="E440" s="17">
        <f t="shared" si="8"/>
        <v>0.1413111</v>
      </c>
      <c r="F440" s="18">
        <v>43846</v>
      </c>
      <c r="G440" s="15" t="s">
        <v>20</v>
      </c>
      <c r="H440" s="49" t="s">
        <v>61</v>
      </c>
      <c r="I440" s="50" t="s">
        <v>1924</v>
      </c>
      <c r="J440" s="49" t="s">
        <v>22</v>
      </c>
      <c r="K440" s="15" t="s">
        <v>23</v>
      </c>
      <c r="L440" s="15">
        <v>3</v>
      </c>
      <c r="M440" s="15" t="s">
        <v>23</v>
      </c>
      <c r="N440" s="18">
        <v>45825</v>
      </c>
      <c r="O440" s="20">
        <v>1728000</v>
      </c>
      <c r="P440" s="15">
        <v>1728000</v>
      </c>
      <c r="Q440" s="18">
        <v>43846</v>
      </c>
      <c r="R440" s="15" t="s">
        <v>24</v>
      </c>
      <c r="S440" s="15" t="s">
        <v>23</v>
      </c>
      <c r="T440" s="15" t="s">
        <v>255</v>
      </c>
      <c r="U440" s="56" t="e">
        <v>#N/A</v>
      </c>
    </row>
    <row r="441" spans="1:21" ht="87" x14ac:dyDescent="0.35">
      <c r="A441" s="14" t="s">
        <v>17</v>
      </c>
      <c r="B441" s="15" t="s">
        <v>964</v>
      </c>
      <c r="C441" s="14" t="s">
        <v>965</v>
      </c>
      <c r="D441" s="16">
        <v>1587037</v>
      </c>
      <c r="E441" s="17">
        <f t="shared" si="8"/>
        <v>0.1587037</v>
      </c>
      <c r="F441" s="18">
        <v>45142</v>
      </c>
      <c r="G441" s="15" t="s">
        <v>20</v>
      </c>
      <c r="H441" s="49" t="s">
        <v>74</v>
      </c>
      <c r="I441" s="50" t="s">
        <v>1925</v>
      </c>
      <c r="J441" s="49" t="s">
        <v>22</v>
      </c>
      <c r="K441" s="15" t="s">
        <v>23</v>
      </c>
      <c r="L441" s="15">
        <v>3</v>
      </c>
      <c r="M441" s="15" t="s">
        <v>23</v>
      </c>
      <c r="N441" s="18">
        <v>45841</v>
      </c>
      <c r="O441" s="20">
        <v>1199205</v>
      </c>
      <c r="P441" s="15">
        <v>1332450</v>
      </c>
      <c r="Q441" s="18">
        <v>45142</v>
      </c>
      <c r="R441" s="15" t="s">
        <v>24</v>
      </c>
      <c r="S441" s="15" t="s">
        <v>23</v>
      </c>
      <c r="T441" s="15" t="s">
        <v>596</v>
      </c>
      <c r="U441" s="56" t="e">
        <v>#N/A</v>
      </c>
    </row>
    <row r="442" spans="1:21" ht="116" x14ac:dyDescent="0.35">
      <c r="A442" s="14" t="s">
        <v>17</v>
      </c>
      <c r="B442" s="15" t="s">
        <v>966</v>
      </c>
      <c r="C442" s="14" t="s">
        <v>967</v>
      </c>
      <c r="D442" s="16">
        <v>721623</v>
      </c>
      <c r="E442" s="17">
        <f t="shared" ref="E442:E467" si="9">D442/10000000</f>
        <v>7.2162299999999999E-2</v>
      </c>
      <c r="F442" s="18">
        <v>45364</v>
      </c>
      <c r="G442" s="15" t="s">
        <v>20</v>
      </c>
      <c r="H442" s="49" t="s">
        <v>61</v>
      </c>
      <c r="I442" s="50" t="s">
        <v>1926</v>
      </c>
      <c r="J442" s="49" t="s">
        <v>22</v>
      </c>
      <c r="K442" s="15" t="s">
        <v>23</v>
      </c>
      <c r="L442" s="15">
        <v>2</v>
      </c>
      <c r="M442" s="15" t="s">
        <v>23</v>
      </c>
      <c r="N442" s="18">
        <v>45709</v>
      </c>
      <c r="O442" s="20">
        <v>1237500</v>
      </c>
      <c r="P442" s="15">
        <v>1237500</v>
      </c>
      <c r="Q442" s="18">
        <v>45364</v>
      </c>
      <c r="R442" s="15" t="s">
        <v>24</v>
      </c>
      <c r="S442" s="15" t="s">
        <v>23</v>
      </c>
      <c r="T442" s="15" t="s">
        <v>255</v>
      </c>
      <c r="U442" s="56" t="e">
        <v>#N/A</v>
      </c>
    </row>
    <row r="443" spans="1:21" ht="116" x14ac:dyDescent="0.35">
      <c r="A443" s="14" t="s">
        <v>17</v>
      </c>
      <c r="B443" s="15" t="s">
        <v>968</v>
      </c>
      <c r="C443" s="14" t="s">
        <v>969</v>
      </c>
      <c r="D443" s="16">
        <v>873554</v>
      </c>
      <c r="E443" s="17">
        <f t="shared" si="9"/>
        <v>8.73554E-2</v>
      </c>
      <c r="F443" s="18">
        <v>45832</v>
      </c>
      <c r="G443" s="15" t="s">
        <v>20</v>
      </c>
      <c r="H443" s="49" t="s">
        <v>74</v>
      </c>
      <c r="I443" s="50" t="s">
        <v>1927</v>
      </c>
      <c r="J443" s="49" t="s">
        <v>22</v>
      </c>
      <c r="K443" s="15" t="s">
        <v>23</v>
      </c>
      <c r="L443" s="15">
        <v>1</v>
      </c>
      <c r="M443" s="15" t="s">
        <v>23</v>
      </c>
      <c r="N443" s="18">
        <v>45926</v>
      </c>
      <c r="O443" s="20">
        <v>1137600</v>
      </c>
      <c r="P443" s="15">
        <v>1137600</v>
      </c>
      <c r="Q443" s="18">
        <v>45832</v>
      </c>
      <c r="R443" s="15" t="s">
        <v>24</v>
      </c>
      <c r="S443" s="15" t="s">
        <v>23</v>
      </c>
      <c r="T443" s="15" t="s">
        <v>596</v>
      </c>
      <c r="U443" s="56" t="e">
        <v>#N/A</v>
      </c>
    </row>
    <row r="444" spans="1:21" ht="116" x14ac:dyDescent="0.35">
      <c r="A444" s="14" t="s">
        <v>17</v>
      </c>
      <c r="B444" s="15" t="s">
        <v>970</v>
      </c>
      <c r="C444" s="14" t="s">
        <v>971</v>
      </c>
      <c r="D444" s="16">
        <v>976080</v>
      </c>
      <c r="E444" s="17">
        <f t="shared" si="9"/>
        <v>9.7608E-2</v>
      </c>
      <c r="F444" s="18">
        <v>45755</v>
      </c>
      <c r="G444" s="15" t="s">
        <v>20</v>
      </c>
      <c r="H444" s="49" t="s">
        <v>74</v>
      </c>
      <c r="I444" s="50" t="s">
        <v>1928</v>
      </c>
      <c r="J444" s="49" t="s">
        <v>22</v>
      </c>
      <c r="K444" s="15" t="s">
        <v>23</v>
      </c>
      <c r="L444" s="15">
        <v>1</v>
      </c>
      <c r="M444" s="15" t="s">
        <v>23</v>
      </c>
      <c r="N444" s="18">
        <v>45838</v>
      </c>
      <c r="O444" s="20">
        <v>1137600</v>
      </c>
      <c r="P444" s="15">
        <v>1137600</v>
      </c>
      <c r="Q444" s="18">
        <v>45755</v>
      </c>
      <c r="R444" s="15" t="s">
        <v>24</v>
      </c>
      <c r="S444" s="15" t="s">
        <v>23</v>
      </c>
      <c r="T444" s="15" t="s">
        <v>596</v>
      </c>
      <c r="U444" s="56" t="e">
        <v>#N/A</v>
      </c>
    </row>
    <row r="445" spans="1:21" ht="101.5" x14ac:dyDescent="0.35">
      <c r="A445" s="14" t="s">
        <v>17</v>
      </c>
      <c r="B445" s="15" t="s">
        <v>972</v>
      </c>
      <c r="C445" s="14" t="s">
        <v>973</v>
      </c>
      <c r="D445" s="16">
        <v>893794</v>
      </c>
      <c r="E445" s="17">
        <f t="shared" si="9"/>
        <v>8.9379399999999998E-2</v>
      </c>
      <c r="F445" s="18">
        <v>43180</v>
      </c>
      <c r="G445" s="15" t="s">
        <v>20</v>
      </c>
      <c r="H445" s="49" t="s">
        <v>577</v>
      </c>
      <c r="I445" s="50" t="s">
        <v>1929</v>
      </c>
      <c r="J445" s="49" t="s">
        <v>22</v>
      </c>
      <c r="K445" s="15" t="s">
        <v>24</v>
      </c>
      <c r="L445" s="15">
        <v>1</v>
      </c>
      <c r="M445" s="15" t="s">
        <v>23</v>
      </c>
      <c r="N445" s="18">
        <v>43365</v>
      </c>
      <c r="O445" s="20">
        <v>115900</v>
      </c>
      <c r="P445" s="15">
        <v>1159000</v>
      </c>
      <c r="Q445" s="18">
        <v>43180</v>
      </c>
      <c r="R445" s="15" t="s">
        <v>23</v>
      </c>
      <c r="S445" s="15" t="s">
        <v>23</v>
      </c>
      <c r="T445" s="15" t="s">
        <v>25</v>
      </c>
      <c r="U445" s="56" t="s">
        <v>2193</v>
      </c>
    </row>
    <row r="446" spans="1:21" ht="87" x14ac:dyDescent="0.35">
      <c r="A446" s="14" t="s">
        <v>17</v>
      </c>
      <c r="B446" s="15" t="s">
        <v>974</v>
      </c>
      <c r="C446" s="14" t="s">
        <v>975</v>
      </c>
      <c r="D446" s="16">
        <v>550916</v>
      </c>
      <c r="E446" s="17">
        <f t="shared" si="9"/>
        <v>5.5091599999999998E-2</v>
      </c>
      <c r="F446" s="18">
        <v>44434</v>
      </c>
      <c r="G446" s="15" t="s">
        <v>20</v>
      </c>
      <c r="H446" s="49" t="s">
        <v>792</v>
      </c>
      <c r="I446" s="50" t="s">
        <v>1930</v>
      </c>
      <c r="J446" s="49" t="s">
        <v>22</v>
      </c>
      <c r="K446" s="15" t="s">
        <v>24</v>
      </c>
      <c r="L446" s="15">
        <v>3</v>
      </c>
      <c r="M446" s="15" t="s">
        <v>23</v>
      </c>
      <c r="N446" s="18">
        <v>45841</v>
      </c>
      <c r="O446" s="20">
        <v>1206860</v>
      </c>
      <c r="P446" s="15">
        <v>1340955</v>
      </c>
      <c r="Q446" s="18">
        <v>44434</v>
      </c>
      <c r="R446" s="15" t="s">
        <v>24</v>
      </c>
      <c r="S446" s="15" t="s">
        <v>23</v>
      </c>
      <c r="T446" s="15" t="s">
        <v>25</v>
      </c>
      <c r="U446" s="56" t="e">
        <v>#N/A</v>
      </c>
    </row>
    <row r="447" spans="1:21" ht="116" x14ac:dyDescent="0.35">
      <c r="A447" s="14" t="s">
        <v>17</v>
      </c>
      <c r="B447" s="15" t="s">
        <v>976</v>
      </c>
      <c r="C447" s="14" t="s">
        <v>977</v>
      </c>
      <c r="D447" s="16">
        <v>955139</v>
      </c>
      <c r="E447" s="17">
        <f t="shared" si="9"/>
        <v>9.5513899999999999E-2</v>
      </c>
      <c r="F447" s="18">
        <v>45315</v>
      </c>
      <c r="G447" s="15" t="s">
        <v>20</v>
      </c>
      <c r="H447" s="49" t="s">
        <v>264</v>
      </c>
      <c r="I447" s="50" t="s">
        <v>1931</v>
      </c>
      <c r="J447" s="49" t="s">
        <v>22</v>
      </c>
      <c r="K447" s="15" t="s">
        <v>23</v>
      </c>
      <c r="L447" s="15">
        <v>3</v>
      </c>
      <c r="M447" s="15" t="s">
        <v>23</v>
      </c>
      <c r="N447" s="18">
        <v>45841</v>
      </c>
      <c r="O447" s="20">
        <v>1221075</v>
      </c>
      <c r="P447" s="15">
        <v>1221075</v>
      </c>
      <c r="Q447" s="18">
        <v>45315</v>
      </c>
      <c r="R447" s="15" t="s">
        <v>24</v>
      </c>
      <c r="S447" s="15" t="s">
        <v>23</v>
      </c>
      <c r="T447" s="15" t="s">
        <v>25</v>
      </c>
      <c r="U447" s="56" t="e">
        <v>#N/A</v>
      </c>
    </row>
    <row r="448" spans="1:21" ht="101.5" x14ac:dyDescent="0.35">
      <c r="A448" s="14" t="s">
        <v>17</v>
      </c>
      <c r="B448" s="15" t="s">
        <v>978</v>
      </c>
      <c r="C448" s="14" t="s">
        <v>979</v>
      </c>
      <c r="D448" s="16">
        <v>1746216</v>
      </c>
      <c r="E448" s="17">
        <f t="shared" si="9"/>
        <v>0.17462159999999999</v>
      </c>
      <c r="F448" s="18">
        <v>43354</v>
      </c>
      <c r="G448" s="15" t="s">
        <v>20</v>
      </c>
      <c r="H448" s="49" t="s">
        <v>61</v>
      </c>
      <c r="I448" s="50" t="s">
        <v>1932</v>
      </c>
      <c r="J448" s="49" t="s">
        <v>22</v>
      </c>
      <c r="K448" s="15" t="s">
        <v>24</v>
      </c>
      <c r="L448" s="15">
        <v>3</v>
      </c>
      <c r="M448" s="15" t="s">
        <v>23</v>
      </c>
      <c r="N448" s="18">
        <v>45841</v>
      </c>
      <c r="O448" s="20">
        <v>1462666</v>
      </c>
      <c r="P448" s="15">
        <v>1625184</v>
      </c>
      <c r="Q448" s="18">
        <v>43354</v>
      </c>
      <c r="R448" s="15" t="s">
        <v>24</v>
      </c>
      <c r="S448" s="15" t="s">
        <v>23</v>
      </c>
      <c r="T448" s="15" t="s">
        <v>255</v>
      </c>
      <c r="U448" s="56" t="e">
        <v>#N/A</v>
      </c>
    </row>
    <row r="449" spans="1:21" ht="116" x14ac:dyDescent="0.35">
      <c r="A449" s="14" t="s">
        <v>17</v>
      </c>
      <c r="B449" s="15" t="s">
        <v>980</v>
      </c>
      <c r="C449" s="14" t="s">
        <v>981</v>
      </c>
      <c r="D449" s="16">
        <v>1328062</v>
      </c>
      <c r="E449" s="17">
        <f t="shared" si="9"/>
        <v>0.13280620000000001</v>
      </c>
      <c r="F449" s="18">
        <v>44840</v>
      </c>
      <c r="G449" s="15" t="s">
        <v>20</v>
      </c>
      <c r="H449" s="49" t="s">
        <v>348</v>
      </c>
      <c r="I449" s="50" t="s">
        <v>1933</v>
      </c>
      <c r="J449" s="49" t="s">
        <v>22</v>
      </c>
      <c r="K449" s="15" t="s">
        <v>23</v>
      </c>
      <c r="L449" s="15">
        <v>2</v>
      </c>
      <c r="M449" s="15" t="s">
        <v>23</v>
      </c>
      <c r="N449" s="18">
        <v>45825</v>
      </c>
      <c r="O449" s="20">
        <v>1652400</v>
      </c>
      <c r="P449" s="15">
        <v>1652400</v>
      </c>
      <c r="Q449" s="18">
        <v>44840</v>
      </c>
      <c r="R449" s="15" t="s">
        <v>24</v>
      </c>
      <c r="S449" s="15" t="s">
        <v>23</v>
      </c>
      <c r="T449" s="15" t="s">
        <v>25</v>
      </c>
      <c r="U449" s="56" t="e">
        <v>#N/A</v>
      </c>
    </row>
    <row r="450" spans="1:21" ht="87" x14ac:dyDescent="0.35">
      <c r="A450" s="14" t="s">
        <v>17</v>
      </c>
      <c r="B450" s="15" t="s">
        <v>982</v>
      </c>
      <c r="C450" s="14" t="s">
        <v>983</v>
      </c>
      <c r="D450" s="16">
        <v>418792</v>
      </c>
      <c r="E450" s="17">
        <f t="shared" si="9"/>
        <v>4.1879199999999998E-2</v>
      </c>
      <c r="F450" s="18">
        <v>45212</v>
      </c>
      <c r="G450" s="15" t="s">
        <v>20</v>
      </c>
      <c r="H450" s="49" t="s">
        <v>629</v>
      </c>
      <c r="I450" s="50" t="s">
        <v>1934</v>
      </c>
      <c r="J450" s="49" t="s">
        <v>22</v>
      </c>
      <c r="K450" s="15" t="s">
        <v>23</v>
      </c>
      <c r="L450" s="15">
        <v>4</v>
      </c>
      <c r="M450" s="15" t="s">
        <v>23</v>
      </c>
      <c r="N450" s="18">
        <v>45841</v>
      </c>
      <c r="O450" s="20">
        <v>1416690</v>
      </c>
      <c r="P450" s="15">
        <v>1416690</v>
      </c>
      <c r="Q450" s="18">
        <v>45212</v>
      </c>
      <c r="R450" s="15" t="s">
        <v>24</v>
      </c>
      <c r="S450" s="15" t="s">
        <v>23</v>
      </c>
      <c r="T450" s="15" t="s">
        <v>25</v>
      </c>
      <c r="U450" s="56" t="e">
        <v>#N/A</v>
      </c>
    </row>
    <row r="451" spans="1:21" ht="101.5" x14ac:dyDescent="0.35">
      <c r="A451" s="14" t="s">
        <v>17</v>
      </c>
      <c r="B451" s="15" t="s">
        <v>984</v>
      </c>
      <c r="C451" s="14" t="s">
        <v>985</v>
      </c>
      <c r="D451" s="16">
        <v>973120</v>
      </c>
      <c r="E451" s="17">
        <f t="shared" si="9"/>
        <v>9.7311999999999996E-2</v>
      </c>
      <c r="F451" s="18">
        <v>45546</v>
      </c>
      <c r="G451" s="15" t="s">
        <v>20</v>
      </c>
      <c r="H451" s="49" t="s">
        <v>74</v>
      </c>
      <c r="I451" s="50" t="s">
        <v>1935</v>
      </c>
      <c r="J451" s="49" t="s">
        <v>22</v>
      </c>
      <c r="K451" s="15" t="s">
        <v>23</v>
      </c>
      <c r="L451" s="15">
        <v>2</v>
      </c>
      <c r="M451" s="15" t="s">
        <v>23</v>
      </c>
      <c r="N451" s="18">
        <v>45848</v>
      </c>
      <c r="O451" s="20">
        <v>1530900</v>
      </c>
      <c r="P451" s="15">
        <v>1530900</v>
      </c>
      <c r="Q451" s="18">
        <v>45546</v>
      </c>
      <c r="R451" s="15" t="s">
        <v>24</v>
      </c>
      <c r="S451" s="15" t="s">
        <v>23</v>
      </c>
      <c r="T451" s="15" t="s">
        <v>596</v>
      </c>
      <c r="U451" s="56" t="e">
        <v>#N/A</v>
      </c>
    </row>
    <row r="452" spans="1:21" ht="87" x14ac:dyDescent="0.35">
      <c r="A452" s="14" t="s">
        <v>17</v>
      </c>
      <c r="B452" s="15" t="s">
        <v>986</v>
      </c>
      <c r="C452" s="14" t="s">
        <v>987</v>
      </c>
      <c r="D452" s="16">
        <v>2299696</v>
      </c>
      <c r="E452" s="17">
        <f t="shared" si="9"/>
        <v>0.2299696</v>
      </c>
      <c r="F452" s="18">
        <v>44624</v>
      </c>
      <c r="G452" s="15" t="s">
        <v>20</v>
      </c>
      <c r="H452" s="49" t="s">
        <v>74</v>
      </c>
      <c r="I452" s="50" t="s">
        <v>1936</v>
      </c>
      <c r="J452" s="49" t="s">
        <v>22</v>
      </c>
      <c r="K452" s="15" t="s">
        <v>23</v>
      </c>
      <c r="L452" s="15">
        <v>2</v>
      </c>
      <c r="M452" s="15" t="s">
        <v>23</v>
      </c>
      <c r="N452" s="18">
        <v>45838</v>
      </c>
      <c r="O452" s="20">
        <v>2044521</v>
      </c>
      <c r="P452" s="15">
        <v>2271690</v>
      </c>
      <c r="Q452" s="18">
        <v>44624</v>
      </c>
      <c r="R452" s="15" t="s">
        <v>24</v>
      </c>
      <c r="S452" s="15" t="s">
        <v>23</v>
      </c>
      <c r="T452" s="15" t="s">
        <v>596</v>
      </c>
      <c r="U452" s="56" t="e">
        <v>#N/A</v>
      </c>
    </row>
    <row r="453" spans="1:21" ht="116" x14ac:dyDescent="0.35">
      <c r="A453" s="14" t="s">
        <v>17</v>
      </c>
      <c r="B453" s="15" t="s">
        <v>988</v>
      </c>
      <c r="C453" s="14" t="s">
        <v>989</v>
      </c>
      <c r="D453" s="16">
        <v>1572215</v>
      </c>
      <c r="E453" s="17">
        <f t="shared" si="9"/>
        <v>0.15722149999999999</v>
      </c>
      <c r="F453" s="18">
        <v>45358</v>
      </c>
      <c r="G453" s="15" t="s">
        <v>20</v>
      </c>
      <c r="H453" s="49" t="s">
        <v>61</v>
      </c>
      <c r="I453" s="50" t="s">
        <v>1937</v>
      </c>
      <c r="J453" s="49" t="s">
        <v>22</v>
      </c>
      <c r="K453" s="15" t="s">
        <v>23</v>
      </c>
      <c r="L453" s="15">
        <v>2</v>
      </c>
      <c r="M453" s="15" t="s">
        <v>23</v>
      </c>
      <c r="N453" s="18">
        <v>45709</v>
      </c>
      <c r="O453" s="20">
        <v>1772100</v>
      </c>
      <c r="P453" s="15">
        <v>1772100</v>
      </c>
      <c r="Q453" s="18">
        <v>45358</v>
      </c>
      <c r="R453" s="15" t="s">
        <v>24</v>
      </c>
      <c r="S453" s="15" t="s">
        <v>23</v>
      </c>
      <c r="T453" s="15" t="s">
        <v>255</v>
      </c>
      <c r="U453" s="56" t="e">
        <v>#N/A</v>
      </c>
    </row>
    <row r="454" spans="1:21" ht="130.5" x14ac:dyDescent="0.35">
      <c r="A454" s="14" t="s">
        <v>17</v>
      </c>
      <c r="B454" s="15" t="s">
        <v>990</v>
      </c>
      <c r="C454" s="14" t="s">
        <v>991</v>
      </c>
      <c r="D454" s="16">
        <v>836785</v>
      </c>
      <c r="E454" s="17">
        <f t="shared" si="9"/>
        <v>8.3678500000000003E-2</v>
      </c>
      <c r="F454" s="18">
        <v>45573</v>
      </c>
      <c r="G454" s="15" t="s">
        <v>20</v>
      </c>
      <c r="H454" s="49" t="s">
        <v>258</v>
      </c>
      <c r="I454" s="50" t="s">
        <v>1938</v>
      </c>
      <c r="J454" s="49" t="s">
        <v>22</v>
      </c>
      <c r="K454" s="15" t="s">
        <v>23</v>
      </c>
      <c r="L454" s="15">
        <v>3</v>
      </c>
      <c r="M454" s="15" t="s">
        <v>23</v>
      </c>
      <c r="N454" s="18">
        <v>46210</v>
      </c>
      <c r="O454" s="20">
        <v>947700</v>
      </c>
      <c r="P454" s="15">
        <v>947700</v>
      </c>
      <c r="Q454" s="18">
        <v>45573</v>
      </c>
      <c r="R454" s="15" t="s">
        <v>24</v>
      </c>
      <c r="S454" s="15" t="s">
        <v>23</v>
      </c>
      <c r="T454" s="15" t="s">
        <v>25</v>
      </c>
      <c r="U454" s="56" t="e">
        <v>#N/A</v>
      </c>
    </row>
    <row r="455" spans="1:21" ht="101.5" x14ac:dyDescent="0.35">
      <c r="A455" s="14" t="s">
        <v>17</v>
      </c>
      <c r="B455" s="15" t="s">
        <v>995</v>
      </c>
      <c r="C455" s="14" t="s">
        <v>996</v>
      </c>
      <c r="D455" s="16">
        <v>1723918</v>
      </c>
      <c r="E455" s="17">
        <f t="shared" si="9"/>
        <v>0.17239180000000001</v>
      </c>
      <c r="F455" s="18">
        <v>45887</v>
      </c>
      <c r="G455" s="15" t="s">
        <v>20</v>
      </c>
      <c r="H455" s="49" t="s">
        <v>264</v>
      </c>
      <c r="I455" s="50" t="s">
        <v>1939</v>
      </c>
      <c r="J455" s="49" t="s">
        <v>22</v>
      </c>
      <c r="K455" s="15" t="s">
        <v>23</v>
      </c>
      <c r="L455" s="15">
        <v>1</v>
      </c>
      <c r="M455" s="15" t="s">
        <v>23</v>
      </c>
      <c r="N455" s="18">
        <v>46118</v>
      </c>
      <c r="O455" s="20">
        <v>2448900</v>
      </c>
      <c r="P455" s="15">
        <v>2448900</v>
      </c>
      <c r="Q455" s="18">
        <v>45887</v>
      </c>
      <c r="R455" s="15" t="s">
        <v>24</v>
      </c>
      <c r="S455" s="15" t="s">
        <v>23</v>
      </c>
      <c r="T455" s="15" t="s">
        <v>25</v>
      </c>
      <c r="U455" s="56" t="e">
        <v>#N/A</v>
      </c>
    </row>
    <row r="456" spans="1:21" ht="116" x14ac:dyDescent="0.35">
      <c r="A456" s="14" t="s">
        <v>17</v>
      </c>
      <c r="B456" s="15" t="s">
        <v>997</v>
      </c>
      <c r="C456" s="14" t="s">
        <v>998</v>
      </c>
      <c r="D456" s="16">
        <v>764719</v>
      </c>
      <c r="E456" s="17">
        <f t="shared" si="9"/>
        <v>7.6471899999999995E-2</v>
      </c>
      <c r="F456" s="18">
        <v>45331</v>
      </c>
      <c r="G456" s="15" t="s">
        <v>20</v>
      </c>
      <c r="H456" s="49" t="s">
        <v>258</v>
      </c>
      <c r="I456" s="50" t="s">
        <v>1940</v>
      </c>
      <c r="J456" s="49" t="s">
        <v>22</v>
      </c>
      <c r="K456" s="15" t="s">
        <v>23</v>
      </c>
      <c r="L456" s="15">
        <v>3</v>
      </c>
      <c r="M456" s="15" t="s">
        <v>23</v>
      </c>
      <c r="N456" s="18">
        <v>45841</v>
      </c>
      <c r="O456" s="20">
        <v>930690</v>
      </c>
      <c r="P456" s="15">
        <v>930690</v>
      </c>
      <c r="Q456" s="18">
        <v>45331</v>
      </c>
      <c r="R456" s="15" t="s">
        <v>24</v>
      </c>
      <c r="S456" s="15" t="s">
        <v>23</v>
      </c>
      <c r="T456" s="15" t="s">
        <v>25</v>
      </c>
      <c r="U456" s="56" t="e">
        <v>#N/A</v>
      </c>
    </row>
    <row r="457" spans="1:21" ht="101.5" x14ac:dyDescent="0.35">
      <c r="A457" s="14" t="s">
        <v>17</v>
      </c>
      <c r="B457" s="15" t="s">
        <v>999</v>
      </c>
      <c r="C457" s="14" t="s">
        <v>1000</v>
      </c>
      <c r="D457" s="16">
        <v>695856</v>
      </c>
      <c r="E457" s="17">
        <f t="shared" si="9"/>
        <v>6.9585599999999997E-2</v>
      </c>
      <c r="F457" s="18">
        <v>45086</v>
      </c>
      <c r="G457" s="15" t="s">
        <v>20</v>
      </c>
      <c r="H457" s="49" t="s">
        <v>258</v>
      </c>
      <c r="I457" s="50" t="s">
        <v>1941</v>
      </c>
      <c r="J457" s="49" t="s">
        <v>22</v>
      </c>
      <c r="K457" s="15" t="s">
        <v>24</v>
      </c>
      <c r="L457" s="15">
        <v>3</v>
      </c>
      <c r="M457" s="15" t="s">
        <v>23</v>
      </c>
      <c r="N457" s="18">
        <v>45841</v>
      </c>
      <c r="O457" s="20">
        <v>849650</v>
      </c>
      <c r="P457" s="15">
        <v>944055</v>
      </c>
      <c r="Q457" s="18">
        <v>45086</v>
      </c>
      <c r="R457" s="15" t="s">
        <v>24</v>
      </c>
      <c r="S457" s="15" t="s">
        <v>23</v>
      </c>
      <c r="T457" s="15" t="s">
        <v>25</v>
      </c>
      <c r="U457" s="56" t="e">
        <v>#N/A</v>
      </c>
    </row>
    <row r="458" spans="1:21" ht="116" x14ac:dyDescent="0.35">
      <c r="A458" s="14" t="s">
        <v>17</v>
      </c>
      <c r="B458" s="15" t="s">
        <v>1001</v>
      </c>
      <c r="C458" s="14" t="s">
        <v>1002</v>
      </c>
      <c r="D458" s="16">
        <v>1781663</v>
      </c>
      <c r="E458" s="17">
        <f t="shared" si="9"/>
        <v>0.1781663</v>
      </c>
      <c r="F458" s="18">
        <v>44708</v>
      </c>
      <c r="G458" s="15" t="s">
        <v>20</v>
      </c>
      <c r="H458" s="49" t="s">
        <v>258</v>
      </c>
      <c r="I458" s="50" t="s">
        <v>1942</v>
      </c>
      <c r="J458" s="49" t="s">
        <v>22</v>
      </c>
      <c r="K458" s="15" t="s">
        <v>24</v>
      </c>
      <c r="L458" s="15">
        <v>2</v>
      </c>
      <c r="M458" s="15" t="s">
        <v>23</v>
      </c>
      <c r="N458" s="18">
        <v>45825</v>
      </c>
      <c r="O458" s="20">
        <v>2784600</v>
      </c>
      <c r="P458" s="15">
        <v>2784600</v>
      </c>
      <c r="Q458" s="18">
        <v>44708</v>
      </c>
      <c r="R458" s="15" t="s">
        <v>24</v>
      </c>
      <c r="S458" s="15" t="s">
        <v>23</v>
      </c>
      <c r="T458" s="15" t="s">
        <v>25</v>
      </c>
      <c r="U458" s="56" t="e">
        <v>#N/A</v>
      </c>
    </row>
    <row r="459" spans="1:21" ht="101.5" x14ac:dyDescent="0.35">
      <c r="A459" s="14" t="s">
        <v>17</v>
      </c>
      <c r="B459" s="15" t="s">
        <v>1003</v>
      </c>
      <c r="C459" s="14" t="s">
        <v>1004</v>
      </c>
      <c r="D459" s="16">
        <v>1263216</v>
      </c>
      <c r="E459" s="17">
        <f t="shared" si="9"/>
        <v>0.12632160000000001</v>
      </c>
      <c r="F459" s="18">
        <v>43798</v>
      </c>
      <c r="G459" s="15" t="s">
        <v>20</v>
      </c>
      <c r="H459" s="49" t="s">
        <v>1005</v>
      </c>
      <c r="I459" s="50" t="s">
        <v>1943</v>
      </c>
      <c r="J459" s="49" t="s">
        <v>22</v>
      </c>
      <c r="K459" s="15" t="s">
        <v>23</v>
      </c>
      <c r="L459" s="15">
        <v>3</v>
      </c>
      <c r="M459" s="15" t="s">
        <v>23</v>
      </c>
      <c r="N459" s="18">
        <v>45841</v>
      </c>
      <c r="O459" s="20">
        <v>1832220</v>
      </c>
      <c r="P459" s="15">
        <v>1832220</v>
      </c>
      <c r="Q459" s="18">
        <v>43798</v>
      </c>
      <c r="R459" s="15" t="s">
        <v>24</v>
      </c>
      <c r="S459" s="15" t="s">
        <v>23</v>
      </c>
      <c r="T459" s="15" t="s">
        <v>25</v>
      </c>
      <c r="U459" s="56" t="e">
        <v>#N/A</v>
      </c>
    </row>
    <row r="460" spans="1:21" ht="101.5" x14ac:dyDescent="0.35">
      <c r="A460" s="14" t="s">
        <v>17</v>
      </c>
      <c r="B460" s="15" t="s">
        <v>1006</v>
      </c>
      <c r="C460" s="14" t="s">
        <v>1007</v>
      </c>
      <c r="D460" s="16">
        <v>1025693</v>
      </c>
      <c r="E460" s="17">
        <f t="shared" si="9"/>
        <v>0.1025693</v>
      </c>
      <c r="F460" s="18">
        <v>45230</v>
      </c>
      <c r="G460" s="15" t="s">
        <v>20</v>
      </c>
      <c r="H460" s="49" t="s">
        <v>1008</v>
      </c>
      <c r="I460" s="50" t="s">
        <v>1944</v>
      </c>
      <c r="J460" s="49" t="s">
        <v>22</v>
      </c>
      <c r="K460" s="15" t="s">
        <v>23</v>
      </c>
      <c r="L460" s="15">
        <v>5</v>
      </c>
      <c r="M460" s="15" t="s">
        <v>23</v>
      </c>
      <c r="N460" s="18">
        <v>45943</v>
      </c>
      <c r="O460" s="20">
        <v>511758</v>
      </c>
      <c r="P460" s="15">
        <v>511758</v>
      </c>
      <c r="Q460" s="18">
        <v>45230</v>
      </c>
      <c r="R460" s="15" t="s">
        <v>24</v>
      </c>
      <c r="S460" s="15" t="s">
        <v>23</v>
      </c>
      <c r="T460" s="15" t="s">
        <v>596</v>
      </c>
      <c r="U460" s="56" t="e">
        <v>#N/A</v>
      </c>
    </row>
    <row r="461" spans="1:21" ht="130.5" x14ac:dyDescent="0.35">
      <c r="A461" s="14" t="s">
        <v>17</v>
      </c>
      <c r="B461" s="15" t="s">
        <v>1012</v>
      </c>
      <c r="C461" s="14" t="s">
        <v>1013</v>
      </c>
      <c r="D461" s="16">
        <v>1199864</v>
      </c>
      <c r="E461" s="17">
        <f t="shared" si="9"/>
        <v>0.11998639999999999</v>
      </c>
      <c r="F461" s="18">
        <v>45832</v>
      </c>
      <c r="G461" s="15" t="s">
        <v>20</v>
      </c>
      <c r="H461" s="49" t="s">
        <v>63</v>
      </c>
      <c r="I461" s="50" t="s">
        <v>1945</v>
      </c>
      <c r="J461" s="49" t="s">
        <v>22</v>
      </c>
      <c r="K461" s="15" t="s">
        <v>24</v>
      </c>
      <c r="L461" s="15">
        <v>1</v>
      </c>
      <c r="M461" s="15" t="s">
        <v>23</v>
      </c>
      <c r="N461" s="18">
        <v>45926</v>
      </c>
      <c r="O461" s="20">
        <v>1733400</v>
      </c>
      <c r="P461" s="15">
        <v>1733400</v>
      </c>
      <c r="Q461" s="18">
        <v>45832</v>
      </c>
      <c r="R461" s="15" t="s">
        <v>24</v>
      </c>
      <c r="S461" s="15" t="s">
        <v>23</v>
      </c>
      <c r="T461" s="15" t="s">
        <v>255</v>
      </c>
      <c r="U461" s="56" t="e">
        <v>#N/A</v>
      </c>
    </row>
    <row r="462" spans="1:21" ht="116" x14ac:dyDescent="0.35">
      <c r="A462" s="14" t="s">
        <v>17</v>
      </c>
      <c r="B462" s="15" t="s">
        <v>1014</v>
      </c>
      <c r="C462" s="14" t="s">
        <v>1015</v>
      </c>
      <c r="D462" s="16">
        <v>669143</v>
      </c>
      <c r="E462" s="17">
        <f t="shared" si="9"/>
        <v>6.6914299999999996E-2</v>
      </c>
      <c r="F462" s="18">
        <v>45439</v>
      </c>
      <c r="G462" s="15" t="s">
        <v>20</v>
      </c>
      <c r="H462" s="49" t="s">
        <v>74</v>
      </c>
      <c r="I462" s="50" t="s">
        <v>1946</v>
      </c>
      <c r="J462" s="49" t="s">
        <v>22</v>
      </c>
      <c r="K462" s="15" t="s">
        <v>23</v>
      </c>
      <c r="L462" s="15">
        <v>2</v>
      </c>
      <c r="M462" s="15" t="s">
        <v>23</v>
      </c>
      <c r="N462" s="18">
        <v>45709</v>
      </c>
      <c r="O462" s="20">
        <v>1050570</v>
      </c>
      <c r="P462" s="15">
        <v>1050570</v>
      </c>
      <c r="Q462" s="18">
        <v>45439</v>
      </c>
      <c r="R462" s="15" t="s">
        <v>24</v>
      </c>
      <c r="S462" s="15" t="s">
        <v>23</v>
      </c>
      <c r="T462" s="15" t="s">
        <v>596</v>
      </c>
      <c r="U462" s="56" t="e">
        <v>#N/A</v>
      </c>
    </row>
    <row r="463" spans="1:21" ht="101.5" x14ac:dyDescent="0.35">
      <c r="A463" s="14" t="s">
        <v>17</v>
      </c>
      <c r="B463" s="15" t="s">
        <v>1016</v>
      </c>
      <c r="C463" s="14" t="s">
        <v>1017</v>
      </c>
      <c r="D463" s="16">
        <v>1593775</v>
      </c>
      <c r="E463" s="17">
        <f t="shared" si="9"/>
        <v>0.15937750000000001</v>
      </c>
      <c r="F463" s="18">
        <v>45142</v>
      </c>
      <c r="G463" s="15" t="s">
        <v>20</v>
      </c>
      <c r="H463" s="49" t="s">
        <v>61</v>
      </c>
      <c r="I463" s="50" t="s">
        <v>1947</v>
      </c>
      <c r="J463" s="49" t="s">
        <v>22</v>
      </c>
      <c r="K463" s="15" t="s">
        <v>23</v>
      </c>
      <c r="L463" s="15">
        <v>2</v>
      </c>
      <c r="M463" s="15" t="s">
        <v>23</v>
      </c>
      <c r="N463" s="18">
        <v>45709</v>
      </c>
      <c r="O463" s="20">
        <v>1215000</v>
      </c>
      <c r="P463" s="15">
        <v>1350000</v>
      </c>
      <c r="Q463" s="18">
        <v>45142</v>
      </c>
      <c r="R463" s="15" t="s">
        <v>24</v>
      </c>
      <c r="S463" s="15" t="s">
        <v>23</v>
      </c>
      <c r="T463" s="15" t="s">
        <v>255</v>
      </c>
      <c r="U463" s="56" t="e">
        <v>#N/A</v>
      </c>
    </row>
    <row r="464" spans="1:21" ht="130.5" x14ac:dyDescent="0.35">
      <c r="A464" s="14" t="s">
        <v>17</v>
      </c>
      <c r="B464" s="15" t="s">
        <v>1018</v>
      </c>
      <c r="C464" s="14" t="s">
        <v>1019</v>
      </c>
      <c r="D464" s="16">
        <v>1298378</v>
      </c>
      <c r="E464" s="17">
        <f t="shared" si="9"/>
        <v>0.1298378</v>
      </c>
      <c r="F464" s="18">
        <v>45755</v>
      </c>
      <c r="G464" s="15" t="s">
        <v>20</v>
      </c>
      <c r="H464" s="49" t="s">
        <v>61</v>
      </c>
      <c r="I464" s="50" t="s">
        <v>1948</v>
      </c>
      <c r="J464" s="49" t="s">
        <v>22</v>
      </c>
      <c r="K464" s="15" t="s">
        <v>23</v>
      </c>
      <c r="L464" s="15">
        <v>1</v>
      </c>
      <c r="M464" s="15" t="s">
        <v>23</v>
      </c>
      <c r="N464" s="18">
        <v>45838</v>
      </c>
      <c r="O464" s="20">
        <v>1268820</v>
      </c>
      <c r="P464" s="15">
        <v>1268820</v>
      </c>
      <c r="Q464" s="18">
        <v>45755</v>
      </c>
      <c r="R464" s="15" t="s">
        <v>24</v>
      </c>
      <c r="S464" s="15" t="s">
        <v>23</v>
      </c>
      <c r="T464" s="15" t="s">
        <v>255</v>
      </c>
      <c r="U464" s="56" t="e">
        <v>#N/A</v>
      </c>
    </row>
    <row r="465" spans="1:21" ht="130.5" x14ac:dyDescent="0.35">
      <c r="A465" s="14" t="s">
        <v>17</v>
      </c>
      <c r="B465" s="15" t="s">
        <v>1020</v>
      </c>
      <c r="C465" s="14" t="s">
        <v>1021</v>
      </c>
      <c r="D465" s="16">
        <v>1740344</v>
      </c>
      <c r="E465" s="17">
        <f t="shared" si="9"/>
        <v>0.17403440000000001</v>
      </c>
      <c r="F465" s="18">
        <v>45832</v>
      </c>
      <c r="G465" s="15" t="s">
        <v>20</v>
      </c>
      <c r="H465" s="49" t="s">
        <v>74</v>
      </c>
      <c r="I465" s="50" t="s">
        <v>1949</v>
      </c>
      <c r="J465" s="49" t="s">
        <v>22</v>
      </c>
      <c r="K465" s="15" t="s">
        <v>23</v>
      </c>
      <c r="L465" s="15">
        <v>1</v>
      </c>
      <c r="M465" s="15" t="s">
        <v>23</v>
      </c>
      <c r="N465" s="18">
        <v>45926</v>
      </c>
      <c r="O465" s="20">
        <v>1755000</v>
      </c>
      <c r="P465" s="15">
        <v>1755000</v>
      </c>
      <c r="Q465" s="18">
        <v>45832</v>
      </c>
      <c r="R465" s="15" t="s">
        <v>24</v>
      </c>
      <c r="S465" s="15" t="s">
        <v>23</v>
      </c>
      <c r="T465" s="15" t="s">
        <v>596</v>
      </c>
      <c r="U465" s="56" t="e">
        <v>#N/A</v>
      </c>
    </row>
    <row r="466" spans="1:21" ht="72.5" x14ac:dyDescent="0.35">
      <c r="A466" s="14" t="s">
        <v>17</v>
      </c>
      <c r="B466" s="15" t="s">
        <v>1022</v>
      </c>
      <c r="C466" s="14" t="s">
        <v>1023</v>
      </c>
      <c r="D466" s="16">
        <v>1749991</v>
      </c>
      <c r="E466" s="17">
        <f t="shared" si="9"/>
        <v>0.17499909999999999</v>
      </c>
      <c r="F466" s="18">
        <v>43859</v>
      </c>
      <c r="G466" s="15" t="s">
        <v>20</v>
      </c>
      <c r="H466" s="49" t="s">
        <v>74</v>
      </c>
      <c r="I466" s="50" t="s">
        <v>1950</v>
      </c>
      <c r="J466" s="49" t="s">
        <v>22</v>
      </c>
      <c r="K466" s="15" t="s">
        <v>23</v>
      </c>
      <c r="L466" s="15">
        <v>3</v>
      </c>
      <c r="M466" s="15" t="s">
        <v>23</v>
      </c>
      <c r="N466" s="18">
        <v>45841</v>
      </c>
      <c r="O466" s="20">
        <v>1506600</v>
      </c>
      <c r="P466" s="15">
        <v>1506600</v>
      </c>
      <c r="Q466" s="18">
        <v>43859</v>
      </c>
      <c r="R466" s="15" t="s">
        <v>24</v>
      </c>
      <c r="S466" s="15" t="s">
        <v>23</v>
      </c>
      <c r="T466" s="15" t="s">
        <v>596</v>
      </c>
      <c r="U466" s="56" t="e">
        <v>#N/A</v>
      </c>
    </row>
    <row r="467" spans="1:21" ht="116" x14ac:dyDescent="0.35">
      <c r="A467" s="22" t="s">
        <v>1024</v>
      </c>
      <c r="B467" s="15" t="s">
        <v>1040</v>
      </c>
      <c r="C467" s="14" t="s">
        <v>1041</v>
      </c>
      <c r="D467" s="16">
        <v>851450</v>
      </c>
      <c r="E467" s="17">
        <f t="shared" si="9"/>
        <v>8.5144999999999998E-2</v>
      </c>
      <c r="F467" s="24">
        <v>45252</v>
      </c>
      <c r="G467" s="15" t="s">
        <v>20</v>
      </c>
      <c r="H467" s="49" t="s">
        <v>1042</v>
      </c>
      <c r="I467" s="50" t="s">
        <v>1951</v>
      </c>
      <c r="J467" s="49" t="s">
        <v>22</v>
      </c>
      <c r="K467" s="15" t="s">
        <v>23</v>
      </c>
      <c r="L467" s="15">
        <v>5</v>
      </c>
      <c r="M467" s="15" t="s">
        <v>23</v>
      </c>
      <c r="N467" s="18">
        <v>45936</v>
      </c>
      <c r="O467" s="20">
        <v>910521</v>
      </c>
      <c r="P467" s="15">
        <v>910521</v>
      </c>
      <c r="Q467" s="18">
        <v>45252</v>
      </c>
      <c r="R467" s="15" t="s">
        <v>24</v>
      </c>
      <c r="S467" s="15" t="s">
        <v>23</v>
      </c>
      <c r="T467" s="15">
        <v>0</v>
      </c>
      <c r="U467" s="56" t="e">
        <v>#N/A</v>
      </c>
    </row>
    <row r="468" spans="1:21" ht="116" x14ac:dyDescent="0.35">
      <c r="A468" s="22" t="s">
        <v>1099</v>
      </c>
      <c r="B468" s="15" t="s">
        <v>1105</v>
      </c>
      <c r="C468" s="14" t="s">
        <v>1106</v>
      </c>
      <c r="D468" s="16">
        <v>741316</v>
      </c>
      <c r="E468" s="17">
        <f t="shared" ref="E468:E469" si="10">D468/10000000</f>
        <v>7.4131600000000006E-2</v>
      </c>
      <c r="F468" s="25">
        <v>45331</v>
      </c>
      <c r="G468" s="15" t="s">
        <v>20</v>
      </c>
      <c r="H468" s="49" t="s">
        <v>258</v>
      </c>
      <c r="I468" s="50" t="s">
        <v>1952</v>
      </c>
      <c r="J468" s="49" t="s">
        <v>22</v>
      </c>
      <c r="K468" s="15" t="s">
        <v>23</v>
      </c>
      <c r="L468" s="15">
        <v>3</v>
      </c>
      <c r="M468" s="15" t="s">
        <v>23</v>
      </c>
      <c r="N468" s="18">
        <v>46213</v>
      </c>
      <c r="O468" s="20">
        <v>769500</v>
      </c>
      <c r="P468" s="15">
        <v>769500</v>
      </c>
      <c r="Q468" s="18">
        <v>45331</v>
      </c>
      <c r="R468" s="15" t="s">
        <v>24</v>
      </c>
      <c r="S468" s="15" t="s">
        <v>23</v>
      </c>
      <c r="T468" s="15">
        <v>0</v>
      </c>
      <c r="U468" s="56" t="e">
        <v>#N/A</v>
      </c>
    </row>
    <row r="469" spans="1:21" ht="101.5" x14ac:dyDescent="0.35">
      <c r="A469" s="22" t="s">
        <v>1099</v>
      </c>
      <c r="B469" s="15" t="s">
        <v>1121</v>
      </c>
      <c r="C469" s="14" t="s">
        <v>1122</v>
      </c>
      <c r="D469" s="16">
        <v>863389</v>
      </c>
      <c r="E469" s="17">
        <f t="shared" si="10"/>
        <v>8.6338899999999996E-2</v>
      </c>
      <c r="F469" s="25">
        <v>43796</v>
      </c>
      <c r="G469" s="15" t="s">
        <v>20</v>
      </c>
      <c r="H469" s="49" t="s">
        <v>61</v>
      </c>
      <c r="I469" s="50" t="s">
        <v>1953</v>
      </c>
      <c r="J469" s="49" t="s">
        <v>22</v>
      </c>
      <c r="K469" s="15" t="s">
        <v>24</v>
      </c>
      <c r="L469" s="15">
        <v>4</v>
      </c>
      <c r="M469" s="15" t="s">
        <v>23</v>
      </c>
      <c r="N469" s="18">
        <v>45863</v>
      </c>
      <c r="O469" s="20">
        <v>1332450</v>
      </c>
      <c r="P469" s="15">
        <v>1332450</v>
      </c>
      <c r="Q469" s="18">
        <v>43796</v>
      </c>
      <c r="R469" s="15" t="s">
        <v>24</v>
      </c>
      <c r="S469" s="15" t="s">
        <v>23</v>
      </c>
      <c r="T469" s="15">
        <v>0</v>
      </c>
      <c r="U469" s="56" t="e">
        <v>#N/A</v>
      </c>
    </row>
    <row r="470" spans="1:21" ht="101.5" x14ac:dyDescent="0.35">
      <c r="A470" s="14" t="s">
        <v>1147</v>
      </c>
      <c r="B470" s="26" t="s">
        <v>1253</v>
      </c>
      <c r="C470" s="27" t="s">
        <v>1252</v>
      </c>
      <c r="D470" s="28">
        <v>566781</v>
      </c>
      <c r="E470" s="17">
        <f t="shared" ref="E470:E472" si="11">D470/10000000</f>
        <v>5.6678100000000002E-2</v>
      </c>
      <c r="F470" s="29">
        <v>45267</v>
      </c>
      <c r="G470" s="15" t="s">
        <v>20</v>
      </c>
      <c r="H470" s="49" t="s">
        <v>1254</v>
      </c>
      <c r="I470" s="50" t="s">
        <v>2129</v>
      </c>
      <c r="J470" s="49" t="s">
        <v>22</v>
      </c>
      <c r="K470" s="15" t="s">
        <v>23</v>
      </c>
      <c r="L470" s="15" t="e">
        <v>#N/A</v>
      </c>
      <c r="M470" s="15" t="e">
        <v>#N/A</v>
      </c>
      <c r="N470" s="18" t="e">
        <v>#N/A</v>
      </c>
      <c r="O470" s="20">
        <v>1536300</v>
      </c>
      <c r="P470" s="15" t="e">
        <v>#N/A</v>
      </c>
      <c r="Q470" s="18" t="e">
        <v>#N/A</v>
      </c>
      <c r="R470" s="15" t="e">
        <v>#N/A</v>
      </c>
      <c r="S470" s="15" t="e">
        <v>#N/A</v>
      </c>
      <c r="T470" s="15" t="e">
        <v>#N/A</v>
      </c>
      <c r="U470" s="56" t="e">
        <v>#N/A</v>
      </c>
    </row>
    <row r="471" spans="1:21" ht="116" x14ac:dyDescent="0.35">
      <c r="A471" s="2" t="s">
        <v>1272</v>
      </c>
      <c r="B471" s="30" t="s">
        <v>1297</v>
      </c>
      <c r="C471" s="30" t="s">
        <v>1298</v>
      </c>
      <c r="D471" s="31">
        <v>1146870</v>
      </c>
      <c r="E471" s="17">
        <f t="shared" si="11"/>
        <v>0.114687</v>
      </c>
      <c r="F471" s="24">
        <v>46070</v>
      </c>
      <c r="G471" s="15" t="s">
        <v>20</v>
      </c>
      <c r="H471" s="49" t="s">
        <v>1042</v>
      </c>
      <c r="I471" s="50" t="s">
        <v>2130</v>
      </c>
      <c r="J471" s="49" t="s">
        <v>22</v>
      </c>
      <c r="K471" s="15" t="s">
        <v>23</v>
      </c>
      <c r="L471" s="15" t="e">
        <v>#N/A</v>
      </c>
      <c r="M471" s="15" t="e">
        <v>#N/A</v>
      </c>
      <c r="N471" s="18" t="e">
        <v>#N/A</v>
      </c>
      <c r="O471" s="20">
        <v>1735020</v>
      </c>
      <c r="P471" s="15" t="e">
        <v>#N/A</v>
      </c>
      <c r="Q471" s="18" t="e">
        <v>#N/A</v>
      </c>
      <c r="R471" s="15" t="e">
        <v>#N/A</v>
      </c>
      <c r="S471" s="15" t="e">
        <v>#N/A</v>
      </c>
      <c r="T471" s="15" t="e">
        <v>#N/A</v>
      </c>
      <c r="U471" s="56" t="e">
        <v>#N/A</v>
      </c>
    </row>
    <row r="472" spans="1:21" ht="145" x14ac:dyDescent="0.35">
      <c r="A472" s="2" t="s">
        <v>1272</v>
      </c>
      <c r="B472" s="30" t="s">
        <v>1305</v>
      </c>
      <c r="C472" s="30" t="s">
        <v>1306</v>
      </c>
      <c r="D472" s="31">
        <v>3105247</v>
      </c>
      <c r="E472" s="17">
        <f t="shared" si="11"/>
        <v>0.31052469999999999</v>
      </c>
      <c r="F472" s="24">
        <v>44624</v>
      </c>
      <c r="G472" s="15" t="s">
        <v>20</v>
      </c>
      <c r="H472" s="49" t="s">
        <v>61</v>
      </c>
      <c r="I472" s="50" t="s">
        <v>2131</v>
      </c>
      <c r="J472" s="49" t="s">
        <v>22</v>
      </c>
      <c r="K472" s="15" t="s">
        <v>23</v>
      </c>
      <c r="L472" s="15" t="e">
        <v>#N/A</v>
      </c>
      <c r="M472" s="15" t="e">
        <v>#N/A</v>
      </c>
      <c r="N472" s="18" t="e">
        <v>#N/A</v>
      </c>
      <c r="O472" s="20">
        <v>2556603</v>
      </c>
      <c r="P472" s="15" t="e">
        <v>#N/A</v>
      </c>
      <c r="Q472" s="18" t="e">
        <v>#N/A</v>
      </c>
      <c r="R472" s="15" t="e">
        <v>#N/A</v>
      </c>
      <c r="S472" s="15" t="e">
        <v>#N/A</v>
      </c>
      <c r="T472" s="15" t="e">
        <v>#N/A</v>
      </c>
      <c r="U472" s="56" t="e">
        <v>#N/A</v>
      </c>
    </row>
    <row r="473" spans="1:21" ht="130.5" x14ac:dyDescent="0.35">
      <c r="A473" s="2" t="s">
        <v>46</v>
      </c>
      <c r="B473" s="15" t="s">
        <v>1313</v>
      </c>
      <c r="C473" s="14" t="s">
        <v>1314</v>
      </c>
      <c r="D473" s="16">
        <v>1582865</v>
      </c>
      <c r="E473" s="17">
        <f t="shared" ref="E473:E503" si="12">D473/10000000</f>
        <v>0.1582865</v>
      </c>
      <c r="F473" s="21">
        <v>46029</v>
      </c>
      <c r="G473" s="15" t="s">
        <v>20</v>
      </c>
      <c r="H473" s="49" t="s">
        <v>61</v>
      </c>
      <c r="I473" s="50" t="s">
        <v>1954</v>
      </c>
      <c r="J473" s="49" t="s">
        <v>22</v>
      </c>
      <c r="K473" s="15" t="s">
        <v>23</v>
      </c>
      <c r="L473" s="15">
        <v>2</v>
      </c>
      <c r="M473" s="15" t="s">
        <v>23</v>
      </c>
      <c r="N473" s="18">
        <v>46213</v>
      </c>
      <c r="O473" s="20">
        <v>1798524</v>
      </c>
      <c r="P473" s="15">
        <v>1798524</v>
      </c>
      <c r="Q473" s="18">
        <v>46029</v>
      </c>
      <c r="R473" s="15" t="s">
        <v>24</v>
      </c>
      <c r="S473" s="15" t="s">
        <v>23</v>
      </c>
      <c r="T473" s="15">
        <v>0</v>
      </c>
      <c r="U473" s="56" t="e">
        <v>#N/A</v>
      </c>
    </row>
    <row r="474" spans="1:21" ht="130.5" x14ac:dyDescent="0.35">
      <c r="A474" s="2" t="s">
        <v>46</v>
      </c>
      <c r="B474" s="15" t="s">
        <v>1315</v>
      </c>
      <c r="C474" s="14" t="s">
        <v>1316</v>
      </c>
      <c r="D474" s="16">
        <v>1303994</v>
      </c>
      <c r="E474" s="17">
        <f t="shared" si="12"/>
        <v>0.1303994</v>
      </c>
      <c r="F474" s="21">
        <v>46029</v>
      </c>
      <c r="G474" s="15" t="s">
        <v>20</v>
      </c>
      <c r="H474" s="49" t="s">
        <v>356</v>
      </c>
      <c r="I474" s="50" t="s">
        <v>1955</v>
      </c>
      <c r="J474" s="49" t="s">
        <v>22</v>
      </c>
      <c r="K474" s="15" t="s">
        <v>23</v>
      </c>
      <c r="L474" s="15">
        <v>2</v>
      </c>
      <c r="M474" s="15" t="s">
        <v>23</v>
      </c>
      <c r="N474" s="18">
        <v>46213</v>
      </c>
      <c r="O474" s="20">
        <v>1533168</v>
      </c>
      <c r="P474" s="15">
        <v>1533168</v>
      </c>
      <c r="Q474" s="18">
        <v>46029</v>
      </c>
      <c r="R474" s="15" t="s">
        <v>24</v>
      </c>
      <c r="S474" s="15" t="s">
        <v>23</v>
      </c>
      <c r="T474" s="15">
        <v>0</v>
      </c>
      <c r="U474" s="56" t="e">
        <v>#N/A</v>
      </c>
    </row>
    <row r="475" spans="1:21" ht="116" x14ac:dyDescent="0.35">
      <c r="A475" s="2" t="s">
        <v>46</v>
      </c>
      <c r="B475" s="15" t="s">
        <v>1317</v>
      </c>
      <c r="C475" s="14" t="s">
        <v>1318</v>
      </c>
      <c r="D475" s="16">
        <v>1411346</v>
      </c>
      <c r="E475" s="17">
        <f t="shared" si="12"/>
        <v>0.1411346</v>
      </c>
      <c r="F475" s="21">
        <v>45644</v>
      </c>
      <c r="G475" s="15" t="s">
        <v>20</v>
      </c>
      <c r="H475" s="49" t="s">
        <v>74</v>
      </c>
      <c r="I475" s="50" t="s">
        <v>1956</v>
      </c>
      <c r="J475" s="49" t="s">
        <v>22</v>
      </c>
      <c r="K475" s="15" t="s">
        <v>23</v>
      </c>
      <c r="L475" s="15">
        <v>4</v>
      </c>
      <c r="M475" s="15" t="s">
        <v>23</v>
      </c>
      <c r="N475" s="18">
        <v>46213</v>
      </c>
      <c r="O475" s="20">
        <v>1105164</v>
      </c>
      <c r="P475" s="15">
        <v>1105164</v>
      </c>
      <c r="Q475" s="18">
        <v>45644</v>
      </c>
      <c r="R475" s="15" t="s">
        <v>24</v>
      </c>
      <c r="S475" s="15" t="s">
        <v>23</v>
      </c>
      <c r="T475" s="15">
        <v>0</v>
      </c>
      <c r="U475" s="56" t="e">
        <v>#N/A</v>
      </c>
    </row>
    <row r="476" spans="1:21" ht="130.5" x14ac:dyDescent="0.35">
      <c r="A476" s="2" t="s">
        <v>46</v>
      </c>
      <c r="B476" s="15" t="s">
        <v>1324</v>
      </c>
      <c r="C476" s="14" t="s">
        <v>1325</v>
      </c>
      <c r="D476" s="16">
        <v>1600293</v>
      </c>
      <c r="E476" s="17">
        <f t="shared" si="12"/>
        <v>0.16002930000000001</v>
      </c>
      <c r="F476" s="21">
        <v>45644</v>
      </c>
      <c r="G476" s="15" t="s">
        <v>20</v>
      </c>
      <c r="H476" s="49" t="s">
        <v>61</v>
      </c>
      <c r="I476" s="50" t="s">
        <v>1957</v>
      </c>
      <c r="J476" s="49" t="s">
        <v>22</v>
      </c>
      <c r="K476" s="15" t="s">
        <v>23</v>
      </c>
      <c r="L476" s="15">
        <v>1</v>
      </c>
      <c r="M476" s="15" t="s">
        <v>23</v>
      </c>
      <c r="N476" s="18">
        <v>45832</v>
      </c>
      <c r="O476" s="20">
        <v>2577000</v>
      </c>
      <c r="P476" s="15">
        <v>2577000</v>
      </c>
      <c r="Q476" s="18">
        <v>45644</v>
      </c>
      <c r="R476" s="15" t="s">
        <v>24</v>
      </c>
      <c r="S476" s="15" t="s">
        <v>23</v>
      </c>
      <c r="T476" s="15">
        <v>0</v>
      </c>
      <c r="U476" s="56" t="e">
        <v>#N/A</v>
      </c>
    </row>
    <row r="477" spans="1:21" ht="130.5" x14ac:dyDescent="0.35">
      <c r="A477" s="2" t="s">
        <v>46</v>
      </c>
      <c r="B477" s="15" t="s">
        <v>1326</v>
      </c>
      <c r="C477" s="14" t="s">
        <v>1327</v>
      </c>
      <c r="D477" s="16">
        <v>1582551</v>
      </c>
      <c r="E477" s="17">
        <f t="shared" si="12"/>
        <v>0.15825510000000001</v>
      </c>
      <c r="F477" s="21">
        <v>45644</v>
      </c>
      <c r="G477" s="15" t="s">
        <v>20</v>
      </c>
      <c r="H477" s="49" t="s">
        <v>61</v>
      </c>
      <c r="I477" s="50" t="s">
        <v>1958</v>
      </c>
      <c r="J477" s="49" t="s">
        <v>22</v>
      </c>
      <c r="K477" s="15" t="s">
        <v>23</v>
      </c>
      <c r="L477" s="15">
        <v>1</v>
      </c>
      <c r="M477" s="15" t="s">
        <v>23</v>
      </c>
      <c r="N477" s="18">
        <v>45832</v>
      </c>
      <c r="O477" s="20">
        <v>2117000</v>
      </c>
      <c r="P477" s="15">
        <v>2117000</v>
      </c>
      <c r="Q477" s="18">
        <v>45644</v>
      </c>
      <c r="R477" s="15" t="s">
        <v>24</v>
      </c>
      <c r="S477" s="15" t="s">
        <v>23</v>
      </c>
      <c r="T477" s="15">
        <v>0</v>
      </c>
      <c r="U477" s="56" t="e">
        <v>#N/A</v>
      </c>
    </row>
    <row r="478" spans="1:21" ht="116" x14ac:dyDescent="0.35">
      <c r="A478" s="2" t="s">
        <v>46</v>
      </c>
      <c r="B478" s="15" t="s">
        <v>1330</v>
      </c>
      <c r="C478" s="14" t="s">
        <v>1331</v>
      </c>
      <c r="D478" s="16">
        <v>1270723</v>
      </c>
      <c r="E478" s="17">
        <f t="shared" si="12"/>
        <v>0.1270723</v>
      </c>
      <c r="F478" s="21">
        <v>46098</v>
      </c>
      <c r="G478" s="15" t="s">
        <v>20</v>
      </c>
      <c r="H478" s="49" t="s">
        <v>61</v>
      </c>
      <c r="I478" s="50" t="s">
        <v>1959</v>
      </c>
      <c r="J478" s="49" t="s">
        <v>22</v>
      </c>
      <c r="K478" s="15" t="s">
        <v>23</v>
      </c>
      <c r="L478" s="15">
        <v>0</v>
      </c>
      <c r="M478" s="15" t="s">
        <v>23</v>
      </c>
      <c r="N478" s="18" t="s">
        <v>49</v>
      </c>
      <c r="O478" s="20">
        <v>1270723</v>
      </c>
      <c r="P478" s="15">
        <v>0</v>
      </c>
      <c r="Q478" s="18">
        <v>46098</v>
      </c>
      <c r="R478" s="15" t="s">
        <v>24</v>
      </c>
      <c r="S478" s="15" t="s">
        <v>23</v>
      </c>
      <c r="T478" s="15">
        <v>0</v>
      </c>
      <c r="U478" s="56" t="e">
        <v>#N/A</v>
      </c>
    </row>
    <row r="479" spans="1:21" ht="101.5" x14ac:dyDescent="0.35">
      <c r="A479" s="2" t="s">
        <v>46</v>
      </c>
      <c r="B479" s="15" t="s">
        <v>1332</v>
      </c>
      <c r="C479" s="14" t="s">
        <v>1333</v>
      </c>
      <c r="D479" s="16">
        <v>1933793</v>
      </c>
      <c r="E479" s="17">
        <f t="shared" si="12"/>
        <v>0.1933793</v>
      </c>
      <c r="F479" s="21">
        <v>45812</v>
      </c>
      <c r="G479" s="15" t="s">
        <v>20</v>
      </c>
      <c r="H479" s="49" t="s">
        <v>545</v>
      </c>
      <c r="I479" s="50" t="s">
        <v>1960</v>
      </c>
      <c r="J479" s="49" t="s">
        <v>22</v>
      </c>
      <c r="K479" s="15" t="s">
        <v>23</v>
      </c>
      <c r="L479" s="15">
        <v>3</v>
      </c>
      <c r="M479" s="15" t="s">
        <v>23</v>
      </c>
      <c r="N479" s="18">
        <v>46213</v>
      </c>
      <c r="O479" s="20">
        <v>2245320</v>
      </c>
      <c r="P479" s="15">
        <v>2245320</v>
      </c>
      <c r="Q479" s="18">
        <v>45812</v>
      </c>
      <c r="R479" s="15" t="s">
        <v>24</v>
      </c>
      <c r="S479" s="15" t="s">
        <v>23</v>
      </c>
      <c r="T479" s="15">
        <v>0</v>
      </c>
      <c r="U479" s="56" t="e">
        <v>#N/A</v>
      </c>
    </row>
    <row r="480" spans="1:21" ht="101.5" x14ac:dyDescent="0.35">
      <c r="A480" s="2" t="s">
        <v>46</v>
      </c>
      <c r="B480" s="15" t="s">
        <v>1336</v>
      </c>
      <c r="C480" s="14" t="s">
        <v>1337</v>
      </c>
      <c r="D480" s="16">
        <v>1377903</v>
      </c>
      <c r="E480" s="17">
        <f t="shared" si="12"/>
        <v>0.1377903</v>
      </c>
      <c r="F480" s="21">
        <v>45561</v>
      </c>
      <c r="G480" s="15" t="s">
        <v>20</v>
      </c>
      <c r="H480" s="49" t="s">
        <v>351</v>
      </c>
      <c r="I480" s="50" t="s">
        <v>1961</v>
      </c>
      <c r="J480" s="49" t="s">
        <v>22</v>
      </c>
      <c r="K480" s="15" t="s">
        <v>23</v>
      </c>
      <c r="L480" s="15">
        <v>1</v>
      </c>
      <c r="M480" s="15" t="s">
        <v>23</v>
      </c>
      <c r="N480" s="18">
        <v>45832</v>
      </c>
      <c r="O480" s="20">
        <v>1764000</v>
      </c>
      <c r="P480" s="15">
        <v>1764000</v>
      </c>
      <c r="Q480" s="18">
        <v>45561</v>
      </c>
      <c r="R480" s="15" t="s">
        <v>24</v>
      </c>
      <c r="S480" s="15" t="s">
        <v>23</v>
      </c>
      <c r="T480" s="15">
        <v>0</v>
      </c>
      <c r="U480" s="56" t="e">
        <v>#N/A</v>
      </c>
    </row>
    <row r="481" spans="1:21" ht="101.5" x14ac:dyDescent="0.35">
      <c r="A481" s="2" t="s">
        <v>46</v>
      </c>
      <c r="B481" s="15" t="s">
        <v>1338</v>
      </c>
      <c r="C481" s="14" t="s">
        <v>1339</v>
      </c>
      <c r="D481" s="16">
        <v>2094676</v>
      </c>
      <c r="E481" s="17">
        <f t="shared" si="12"/>
        <v>0.2094676</v>
      </c>
      <c r="F481" s="21">
        <v>44838</v>
      </c>
      <c r="G481" s="15" t="s">
        <v>20</v>
      </c>
      <c r="H481" s="49" t="s">
        <v>348</v>
      </c>
      <c r="I481" s="50" t="s">
        <v>1962</v>
      </c>
      <c r="J481" s="49" t="s">
        <v>22</v>
      </c>
      <c r="K481" s="15" t="s">
        <v>23</v>
      </c>
      <c r="L481" s="15">
        <v>7</v>
      </c>
      <c r="M481" s="15" t="s">
        <v>23</v>
      </c>
      <c r="N481" s="18">
        <v>46220</v>
      </c>
      <c r="O481" s="20">
        <v>1490693</v>
      </c>
      <c r="P481" s="15">
        <v>1490693</v>
      </c>
      <c r="Q481" s="18">
        <v>44838</v>
      </c>
      <c r="R481" s="15" t="s">
        <v>24</v>
      </c>
      <c r="S481" s="15" t="s">
        <v>23</v>
      </c>
      <c r="T481" s="15">
        <v>0</v>
      </c>
      <c r="U481" s="56" t="e">
        <v>#N/A</v>
      </c>
    </row>
    <row r="482" spans="1:21" ht="116" x14ac:dyDescent="0.35">
      <c r="A482" s="2" t="s">
        <v>46</v>
      </c>
      <c r="B482" s="15" t="s">
        <v>1340</v>
      </c>
      <c r="C482" s="14" t="s">
        <v>1341</v>
      </c>
      <c r="D482" s="16">
        <v>1066817</v>
      </c>
      <c r="E482" s="17">
        <f t="shared" si="12"/>
        <v>0.1066817</v>
      </c>
      <c r="F482" s="21">
        <v>45009</v>
      </c>
      <c r="G482" s="15" t="s">
        <v>20</v>
      </c>
      <c r="H482" s="49" t="s">
        <v>348</v>
      </c>
      <c r="I482" s="50" t="s">
        <v>1963</v>
      </c>
      <c r="J482" s="49" t="s">
        <v>22</v>
      </c>
      <c r="K482" s="15" t="s">
        <v>23</v>
      </c>
      <c r="L482" s="15">
        <v>7</v>
      </c>
      <c r="M482" s="15" t="s">
        <v>23</v>
      </c>
      <c r="N482" s="18">
        <v>46220</v>
      </c>
      <c r="O482" s="20">
        <v>864123</v>
      </c>
      <c r="P482" s="15">
        <v>864123</v>
      </c>
      <c r="Q482" s="18">
        <v>45009</v>
      </c>
      <c r="R482" s="15" t="s">
        <v>24</v>
      </c>
      <c r="S482" s="15" t="s">
        <v>23</v>
      </c>
      <c r="T482" s="15">
        <v>0</v>
      </c>
      <c r="U482" s="56" t="e">
        <v>#N/A</v>
      </c>
    </row>
    <row r="483" spans="1:21" ht="101.5" x14ac:dyDescent="0.35">
      <c r="A483" s="2" t="s">
        <v>46</v>
      </c>
      <c r="B483" s="15" t="s">
        <v>1349</v>
      </c>
      <c r="C483" s="14" t="s">
        <v>1350</v>
      </c>
      <c r="D483" s="16">
        <v>1175639</v>
      </c>
      <c r="E483" s="17">
        <f t="shared" si="12"/>
        <v>0.1175639</v>
      </c>
      <c r="F483" s="21">
        <v>45825</v>
      </c>
      <c r="G483" s="15" t="s">
        <v>20</v>
      </c>
      <c r="H483" s="49" t="s">
        <v>258</v>
      </c>
      <c r="I483" s="50" t="s">
        <v>1964</v>
      </c>
      <c r="J483" s="49" t="s">
        <v>22</v>
      </c>
      <c r="K483" s="15" t="s">
        <v>23</v>
      </c>
      <c r="L483" s="15">
        <v>3</v>
      </c>
      <c r="M483" s="15" t="s">
        <v>23</v>
      </c>
      <c r="N483" s="18">
        <v>46213</v>
      </c>
      <c r="O483" s="20">
        <v>1903419</v>
      </c>
      <c r="P483" s="15">
        <v>1903419</v>
      </c>
      <c r="Q483" s="18">
        <v>45825</v>
      </c>
      <c r="R483" s="15" t="s">
        <v>24</v>
      </c>
      <c r="S483" s="15" t="s">
        <v>23</v>
      </c>
      <c r="T483" s="15">
        <v>0</v>
      </c>
      <c r="U483" s="56" t="e">
        <v>#N/A</v>
      </c>
    </row>
    <row r="484" spans="1:21" ht="116" x14ac:dyDescent="0.35">
      <c r="A484" s="2" t="s">
        <v>46</v>
      </c>
      <c r="B484" s="15" t="s">
        <v>1353</v>
      </c>
      <c r="C484" s="14" t="s">
        <v>1354</v>
      </c>
      <c r="D484" s="16">
        <v>1023414</v>
      </c>
      <c r="E484" s="17">
        <f t="shared" si="12"/>
        <v>0.1023414</v>
      </c>
      <c r="F484" s="21">
        <v>44848</v>
      </c>
      <c r="G484" s="15" t="s">
        <v>20</v>
      </c>
      <c r="H484" s="49" t="s">
        <v>258</v>
      </c>
      <c r="I484" s="50" t="s">
        <v>1965</v>
      </c>
      <c r="J484" s="49" t="s">
        <v>22</v>
      </c>
      <c r="K484" s="15" t="s">
        <v>23</v>
      </c>
      <c r="L484" s="15">
        <v>8</v>
      </c>
      <c r="M484" s="15" t="s">
        <v>23</v>
      </c>
      <c r="N484" s="18">
        <v>46220</v>
      </c>
      <c r="O484" s="20">
        <v>1335098</v>
      </c>
      <c r="P484" s="15">
        <v>1335098</v>
      </c>
      <c r="Q484" s="18">
        <v>44848</v>
      </c>
      <c r="R484" s="15" t="s">
        <v>24</v>
      </c>
      <c r="S484" s="15" t="s">
        <v>23</v>
      </c>
      <c r="T484" s="15">
        <v>0</v>
      </c>
      <c r="U484" s="56" t="e">
        <v>#N/A</v>
      </c>
    </row>
    <row r="485" spans="1:21" ht="87" x14ac:dyDescent="0.35">
      <c r="A485" s="2" t="s">
        <v>46</v>
      </c>
      <c r="B485" s="15" t="s">
        <v>1365</v>
      </c>
      <c r="C485" s="14" t="s">
        <v>1366</v>
      </c>
      <c r="D485" s="16">
        <v>2443043</v>
      </c>
      <c r="E485" s="17">
        <f t="shared" si="12"/>
        <v>0.2443043</v>
      </c>
      <c r="F485" s="21">
        <v>44763</v>
      </c>
      <c r="G485" s="15" t="s">
        <v>20</v>
      </c>
      <c r="H485" s="49" t="s">
        <v>61</v>
      </c>
      <c r="I485" s="50" t="s">
        <v>1966</v>
      </c>
      <c r="J485" s="49" t="s">
        <v>22</v>
      </c>
      <c r="K485" s="15" t="s">
        <v>23</v>
      </c>
      <c r="L485" s="15">
        <v>3</v>
      </c>
      <c r="M485" s="15" t="s">
        <v>23</v>
      </c>
      <c r="N485" s="18">
        <v>46220</v>
      </c>
      <c r="O485" s="20">
        <v>3092400</v>
      </c>
      <c r="P485" s="15">
        <v>3092400</v>
      </c>
      <c r="Q485" s="18">
        <v>44763</v>
      </c>
      <c r="R485" s="15" t="s">
        <v>24</v>
      </c>
      <c r="S485" s="15" t="s">
        <v>23</v>
      </c>
      <c r="T485" s="15">
        <v>0</v>
      </c>
      <c r="U485" s="56" t="e">
        <v>#N/A</v>
      </c>
    </row>
    <row r="486" spans="1:21" ht="101.5" x14ac:dyDescent="0.35">
      <c r="A486" s="2" t="s">
        <v>46</v>
      </c>
      <c r="B486" s="15" t="s">
        <v>1369</v>
      </c>
      <c r="C486" s="14" t="s">
        <v>1370</v>
      </c>
      <c r="D486" s="16">
        <v>2158618</v>
      </c>
      <c r="E486" s="17">
        <f t="shared" si="12"/>
        <v>0.21586179999999999</v>
      </c>
      <c r="F486" s="21">
        <v>45182</v>
      </c>
      <c r="G486" s="15" t="s">
        <v>20</v>
      </c>
      <c r="H486" s="49" t="s">
        <v>61</v>
      </c>
      <c r="I486" s="50" t="s">
        <v>1967</v>
      </c>
      <c r="J486" s="49" t="s">
        <v>22</v>
      </c>
      <c r="K486" s="15" t="s">
        <v>23</v>
      </c>
      <c r="L486" s="15">
        <v>3</v>
      </c>
      <c r="M486" s="15" t="s">
        <v>23</v>
      </c>
      <c r="N486" s="18">
        <v>45863</v>
      </c>
      <c r="O486" s="20">
        <v>1714500</v>
      </c>
      <c r="P486" s="15">
        <v>1714500</v>
      </c>
      <c r="Q486" s="18">
        <v>45182</v>
      </c>
      <c r="R486" s="15" t="s">
        <v>24</v>
      </c>
      <c r="S486" s="15" t="s">
        <v>23</v>
      </c>
      <c r="T486" s="15">
        <v>0</v>
      </c>
      <c r="U486" s="56" t="e">
        <v>#N/A</v>
      </c>
    </row>
    <row r="487" spans="1:21" ht="130.5" x14ac:dyDescent="0.35">
      <c r="A487" s="2" t="s">
        <v>46</v>
      </c>
      <c r="B487" s="15" t="s">
        <v>1371</v>
      </c>
      <c r="C487" s="14" t="s">
        <v>1372</v>
      </c>
      <c r="D487" s="16">
        <v>1768115</v>
      </c>
      <c r="E487" s="17">
        <f t="shared" si="12"/>
        <v>0.17681150000000001</v>
      </c>
      <c r="F487" s="21">
        <v>46098</v>
      </c>
      <c r="G487" s="15" t="s">
        <v>20</v>
      </c>
      <c r="H487" s="49" t="s">
        <v>61</v>
      </c>
      <c r="I487" s="50" t="s">
        <v>1968</v>
      </c>
      <c r="J487" s="49" t="s">
        <v>22</v>
      </c>
      <c r="K487" s="15" t="s">
        <v>23</v>
      </c>
      <c r="L487" s="15">
        <v>1</v>
      </c>
      <c r="M487" s="15" t="s">
        <v>23</v>
      </c>
      <c r="N487" s="18">
        <v>46188</v>
      </c>
      <c r="O487" s="20">
        <v>2060100</v>
      </c>
      <c r="P487" s="15">
        <v>2060100</v>
      </c>
      <c r="Q487" s="18">
        <v>46098</v>
      </c>
      <c r="R487" s="15" t="s">
        <v>24</v>
      </c>
      <c r="S487" s="15" t="s">
        <v>23</v>
      </c>
      <c r="T487" s="15">
        <v>0</v>
      </c>
      <c r="U487" s="56" t="e">
        <v>#N/A</v>
      </c>
    </row>
    <row r="488" spans="1:21" ht="101.5" x14ac:dyDescent="0.35">
      <c r="A488" s="2" t="s">
        <v>46</v>
      </c>
      <c r="B488" s="15" t="s">
        <v>1373</v>
      </c>
      <c r="C488" s="14" t="s">
        <v>1374</v>
      </c>
      <c r="D488" s="16">
        <v>1296332</v>
      </c>
      <c r="E488" s="17">
        <f t="shared" si="12"/>
        <v>0.1296332</v>
      </c>
      <c r="F488" s="21">
        <v>45182</v>
      </c>
      <c r="G488" s="15" t="s">
        <v>20</v>
      </c>
      <c r="H488" s="49" t="s">
        <v>63</v>
      </c>
      <c r="I488" s="50" t="s">
        <v>1969</v>
      </c>
      <c r="J488" s="49" t="s">
        <v>22</v>
      </c>
      <c r="K488" s="15" t="s">
        <v>23</v>
      </c>
      <c r="L488" s="15">
        <v>5</v>
      </c>
      <c r="M488" s="15" t="s">
        <v>23</v>
      </c>
      <c r="N488" s="18">
        <v>45869</v>
      </c>
      <c r="O488" s="20">
        <v>839079</v>
      </c>
      <c r="P488" s="15">
        <v>839079</v>
      </c>
      <c r="Q488" s="18">
        <v>45182</v>
      </c>
      <c r="R488" s="15" t="s">
        <v>24</v>
      </c>
      <c r="S488" s="15" t="s">
        <v>23</v>
      </c>
      <c r="T488" s="15">
        <v>0</v>
      </c>
      <c r="U488" s="56" t="e">
        <v>#N/A</v>
      </c>
    </row>
    <row r="489" spans="1:21" ht="130.5" x14ac:dyDescent="0.35">
      <c r="A489" s="2" t="s">
        <v>46</v>
      </c>
      <c r="B489" s="15" t="s">
        <v>1375</v>
      </c>
      <c r="C489" s="14" t="s">
        <v>1376</v>
      </c>
      <c r="D489" s="16">
        <v>1454158</v>
      </c>
      <c r="E489" s="17">
        <f t="shared" si="12"/>
        <v>0.14541580000000001</v>
      </c>
      <c r="F489" s="21">
        <v>44547</v>
      </c>
      <c r="G489" s="15" t="s">
        <v>20</v>
      </c>
      <c r="H489" s="49" t="s">
        <v>1377</v>
      </c>
      <c r="I489" s="50" t="s">
        <v>1970</v>
      </c>
      <c r="J489" s="49" t="s">
        <v>22</v>
      </c>
      <c r="K489" s="15" t="s">
        <v>23</v>
      </c>
      <c r="L489" s="15">
        <v>4</v>
      </c>
      <c r="M489" s="15" t="s">
        <v>23</v>
      </c>
      <c r="N489" s="18">
        <v>45869</v>
      </c>
      <c r="O489" s="20">
        <v>1463832</v>
      </c>
      <c r="P489" s="15">
        <v>1463832</v>
      </c>
      <c r="Q489" s="18">
        <v>44547</v>
      </c>
      <c r="R489" s="15" t="s">
        <v>24</v>
      </c>
      <c r="S489" s="15" t="s">
        <v>23</v>
      </c>
      <c r="T489" s="15">
        <v>0</v>
      </c>
      <c r="U489" s="56" t="e">
        <v>#N/A</v>
      </c>
    </row>
    <row r="490" spans="1:21" ht="116" x14ac:dyDescent="0.35">
      <c r="A490" s="2" t="s">
        <v>46</v>
      </c>
      <c r="B490" s="15" t="s">
        <v>1380</v>
      </c>
      <c r="C490" s="14" t="s">
        <v>1381</v>
      </c>
      <c r="D490" s="16">
        <v>1300295</v>
      </c>
      <c r="E490" s="17">
        <f t="shared" si="12"/>
        <v>0.13002949999999999</v>
      </c>
      <c r="F490" s="21">
        <v>44763</v>
      </c>
      <c r="G490" s="15" t="s">
        <v>20</v>
      </c>
      <c r="H490" s="49" t="s">
        <v>61</v>
      </c>
      <c r="I490" s="50" t="s">
        <v>1971</v>
      </c>
      <c r="J490" s="49" t="s">
        <v>22</v>
      </c>
      <c r="K490" s="15" t="s">
        <v>23</v>
      </c>
      <c r="L490" s="15">
        <v>5</v>
      </c>
      <c r="M490" s="15" t="s">
        <v>23</v>
      </c>
      <c r="N490" s="18">
        <v>45869</v>
      </c>
      <c r="O490" s="20">
        <v>1189890</v>
      </c>
      <c r="P490" s="15">
        <v>1189890</v>
      </c>
      <c r="Q490" s="18">
        <v>44763</v>
      </c>
      <c r="R490" s="15" t="s">
        <v>24</v>
      </c>
      <c r="S490" s="15" t="s">
        <v>23</v>
      </c>
      <c r="T490" s="15">
        <v>0</v>
      </c>
      <c r="U490" s="56" t="e">
        <v>#N/A</v>
      </c>
    </row>
    <row r="491" spans="1:21" ht="116" x14ac:dyDescent="0.35">
      <c r="A491" s="2" t="s">
        <v>46</v>
      </c>
      <c r="B491" s="15" t="s">
        <v>1382</v>
      </c>
      <c r="C491" s="14" t="s">
        <v>1383</v>
      </c>
      <c r="D491" s="16">
        <v>599984</v>
      </c>
      <c r="E491" s="17">
        <f t="shared" si="12"/>
        <v>5.99984E-2</v>
      </c>
      <c r="F491" s="21">
        <v>44796</v>
      </c>
      <c r="G491" s="15" t="s">
        <v>20</v>
      </c>
      <c r="H491" s="49" t="s">
        <v>61</v>
      </c>
      <c r="I491" s="50" t="s">
        <v>1972</v>
      </c>
      <c r="J491" s="49" t="s">
        <v>22</v>
      </c>
      <c r="K491" s="15" t="s">
        <v>23</v>
      </c>
      <c r="L491" s="15">
        <v>4</v>
      </c>
      <c r="M491" s="15" t="s">
        <v>23</v>
      </c>
      <c r="N491" s="18">
        <v>45863</v>
      </c>
      <c r="O491" s="20">
        <v>946800</v>
      </c>
      <c r="P491" s="15">
        <v>946800</v>
      </c>
      <c r="Q491" s="18">
        <v>44796</v>
      </c>
      <c r="R491" s="15" t="s">
        <v>24</v>
      </c>
      <c r="S491" s="15" t="s">
        <v>23</v>
      </c>
      <c r="T491" s="15">
        <v>0</v>
      </c>
      <c r="U491" s="56" t="e">
        <v>#N/A</v>
      </c>
    </row>
    <row r="492" spans="1:21" ht="116" x14ac:dyDescent="0.35">
      <c r="A492" s="2" t="s">
        <v>46</v>
      </c>
      <c r="B492" s="15" t="s">
        <v>1384</v>
      </c>
      <c r="C492" s="14" t="s">
        <v>1385</v>
      </c>
      <c r="D492" s="16">
        <v>955404</v>
      </c>
      <c r="E492" s="17">
        <f t="shared" si="12"/>
        <v>9.5540399999999998E-2</v>
      </c>
      <c r="F492" s="21">
        <v>44852</v>
      </c>
      <c r="G492" s="15" t="s">
        <v>20</v>
      </c>
      <c r="H492" s="49" t="s">
        <v>61</v>
      </c>
      <c r="I492" s="50" t="s">
        <v>1973</v>
      </c>
      <c r="J492" s="49" t="s">
        <v>22</v>
      </c>
      <c r="K492" s="15" t="s">
        <v>23</v>
      </c>
      <c r="L492" s="15">
        <v>3</v>
      </c>
      <c r="M492" s="15" t="s">
        <v>23</v>
      </c>
      <c r="N492" s="18">
        <v>45863</v>
      </c>
      <c r="O492" s="20">
        <v>1141200</v>
      </c>
      <c r="P492" s="15">
        <v>1141200</v>
      </c>
      <c r="Q492" s="18">
        <v>44852</v>
      </c>
      <c r="R492" s="15" t="s">
        <v>24</v>
      </c>
      <c r="S492" s="15" t="s">
        <v>23</v>
      </c>
      <c r="T492" s="15">
        <v>0</v>
      </c>
      <c r="U492" s="56" t="e">
        <v>#N/A</v>
      </c>
    </row>
    <row r="493" spans="1:21" ht="116" x14ac:dyDescent="0.35">
      <c r="A493" s="2" t="s">
        <v>46</v>
      </c>
      <c r="B493" s="15" t="s">
        <v>1386</v>
      </c>
      <c r="C493" s="14" t="s">
        <v>1387</v>
      </c>
      <c r="D493" s="16">
        <v>1411052</v>
      </c>
      <c r="E493" s="17">
        <f t="shared" si="12"/>
        <v>0.14110519999999999</v>
      </c>
      <c r="F493" s="21">
        <v>44841</v>
      </c>
      <c r="G493" s="15" t="s">
        <v>20</v>
      </c>
      <c r="H493" s="49" t="s">
        <v>61</v>
      </c>
      <c r="I493" s="50" t="s">
        <v>1974</v>
      </c>
      <c r="J493" s="49" t="s">
        <v>22</v>
      </c>
      <c r="K493" s="15" t="s">
        <v>23</v>
      </c>
      <c r="L493" s="15">
        <v>5</v>
      </c>
      <c r="M493" s="15" t="s">
        <v>23</v>
      </c>
      <c r="N493" s="18">
        <v>45869</v>
      </c>
      <c r="O493" s="20">
        <v>1463832</v>
      </c>
      <c r="P493" s="15">
        <v>1463832</v>
      </c>
      <c r="Q493" s="18">
        <v>44841</v>
      </c>
      <c r="R493" s="15" t="s">
        <v>24</v>
      </c>
      <c r="S493" s="15" t="s">
        <v>23</v>
      </c>
      <c r="T493" s="15">
        <v>0</v>
      </c>
      <c r="U493" s="56" t="e">
        <v>#N/A</v>
      </c>
    </row>
    <row r="494" spans="1:21" ht="101.5" x14ac:dyDescent="0.35">
      <c r="A494" s="2" t="s">
        <v>46</v>
      </c>
      <c r="B494" s="15" t="s">
        <v>1391</v>
      </c>
      <c r="C494" s="14" t="s">
        <v>1392</v>
      </c>
      <c r="D494" s="16">
        <v>1301770</v>
      </c>
      <c r="E494" s="17">
        <f t="shared" si="12"/>
        <v>0.13017699999999999</v>
      </c>
      <c r="F494" s="21">
        <v>44852</v>
      </c>
      <c r="G494" s="15" t="s">
        <v>20</v>
      </c>
      <c r="H494" s="49" t="s">
        <v>61</v>
      </c>
      <c r="I494" s="50" t="s">
        <v>1975</v>
      </c>
      <c r="J494" s="49" t="s">
        <v>22</v>
      </c>
      <c r="K494" s="15" t="s">
        <v>23</v>
      </c>
      <c r="L494" s="15">
        <v>5</v>
      </c>
      <c r="M494" s="15" t="s">
        <v>23</v>
      </c>
      <c r="N494" s="18">
        <v>45869</v>
      </c>
      <c r="O494" s="20">
        <v>1203579</v>
      </c>
      <c r="P494" s="15">
        <v>1203579</v>
      </c>
      <c r="Q494" s="18">
        <v>44852</v>
      </c>
      <c r="R494" s="15" t="s">
        <v>24</v>
      </c>
      <c r="S494" s="15" t="s">
        <v>23</v>
      </c>
      <c r="T494" s="15">
        <v>0</v>
      </c>
      <c r="U494" s="56" t="e">
        <v>#N/A</v>
      </c>
    </row>
    <row r="495" spans="1:21" ht="116" x14ac:dyDescent="0.35">
      <c r="A495" s="2" t="s">
        <v>46</v>
      </c>
      <c r="B495" s="15" t="s">
        <v>1393</v>
      </c>
      <c r="C495" s="14" t="s">
        <v>1394</v>
      </c>
      <c r="D495" s="16">
        <v>1484156</v>
      </c>
      <c r="E495" s="17">
        <f t="shared" si="12"/>
        <v>0.14841560000000001</v>
      </c>
      <c r="F495" s="21">
        <v>44763</v>
      </c>
      <c r="G495" s="15" t="s">
        <v>20</v>
      </c>
      <c r="H495" s="49" t="s">
        <v>61</v>
      </c>
      <c r="I495" s="50" t="s">
        <v>1976</v>
      </c>
      <c r="J495" s="49" t="s">
        <v>22</v>
      </c>
      <c r="K495" s="15" t="s">
        <v>23</v>
      </c>
      <c r="L495" s="15">
        <v>5</v>
      </c>
      <c r="M495" s="15" t="s">
        <v>23</v>
      </c>
      <c r="N495" s="18">
        <v>45869</v>
      </c>
      <c r="O495" s="20">
        <v>1156680</v>
      </c>
      <c r="P495" s="15">
        <v>1156680</v>
      </c>
      <c r="Q495" s="18">
        <v>44763</v>
      </c>
      <c r="R495" s="15" t="s">
        <v>24</v>
      </c>
      <c r="S495" s="15" t="s">
        <v>23</v>
      </c>
      <c r="T495" s="15">
        <v>0</v>
      </c>
      <c r="U495" s="56" t="e">
        <v>#N/A</v>
      </c>
    </row>
    <row r="496" spans="1:21" ht="116" x14ac:dyDescent="0.35">
      <c r="A496" s="2" t="s">
        <v>46</v>
      </c>
      <c r="B496" s="15" t="s">
        <v>1395</v>
      </c>
      <c r="C496" s="14" t="s">
        <v>1396</v>
      </c>
      <c r="D496" s="16">
        <v>1376941</v>
      </c>
      <c r="E496" s="17">
        <f t="shared" si="12"/>
        <v>0.13769410000000001</v>
      </c>
      <c r="F496" s="21">
        <v>44790</v>
      </c>
      <c r="G496" s="15" t="s">
        <v>20</v>
      </c>
      <c r="H496" s="49" t="s">
        <v>74</v>
      </c>
      <c r="I496" s="50" t="s">
        <v>1977</v>
      </c>
      <c r="J496" s="49" t="s">
        <v>22</v>
      </c>
      <c r="K496" s="15" t="s">
        <v>23</v>
      </c>
      <c r="L496" s="15">
        <v>6</v>
      </c>
      <c r="M496" s="15" t="s">
        <v>23</v>
      </c>
      <c r="N496" s="18">
        <v>45911</v>
      </c>
      <c r="O496" s="20">
        <v>1095031</v>
      </c>
      <c r="P496" s="15">
        <v>1095031</v>
      </c>
      <c r="Q496" s="18">
        <v>44790</v>
      </c>
      <c r="R496" s="15" t="s">
        <v>24</v>
      </c>
      <c r="S496" s="15" t="s">
        <v>23</v>
      </c>
      <c r="T496" s="15">
        <v>0</v>
      </c>
      <c r="U496" s="56" t="e">
        <v>#N/A</v>
      </c>
    </row>
    <row r="497" spans="1:21" ht="101.5" x14ac:dyDescent="0.35">
      <c r="A497" s="2" t="s">
        <v>46</v>
      </c>
      <c r="B497" s="15" t="s">
        <v>1397</v>
      </c>
      <c r="C497" s="14" t="s">
        <v>1398</v>
      </c>
      <c r="D497" s="16">
        <v>1314024</v>
      </c>
      <c r="E497" s="17">
        <f t="shared" si="12"/>
        <v>0.1314024</v>
      </c>
      <c r="F497" s="21">
        <v>44763</v>
      </c>
      <c r="G497" s="15" t="s">
        <v>20</v>
      </c>
      <c r="H497" s="49" t="s">
        <v>61</v>
      </c>
      <c r="I497" s="50" t="s">
        <v>1978</v>
      </c>
      <c r="J497" s="49" t="s">
        <v>22</v>
      </c>
      <c r="K497" s="15" t="s">
        <v>23</v>
      </c>
      <c r="L497" s="15">
        <v>5</v>
      </c>
      <c r="M497" s="15" t="s">
        <v>23</v>
      </c>
      <c r="N497" s="18">
        <v>46167</v>
      </c>
      <c r="O497" s="20">
        <v>1065506</v>
      </c>
      <c r="P497" s="15">
        <v>1065506</v>
      </c>
      <c r="Q497" s="18">
        <v>44763</v>
      </c>
      <c r="R497" s="15" t="s">
        <v>24</v>
      </c>
      <c r="S497" s="15" t="s">
        <v>23</v>
      </c>
      <c r="T497" s="15">
        <v>0</v>
      </c>
      <c r="U497" s="56" t="e">
        <v>#N/A</v>
      </c>
    </row>
    <row r="498" spans="1:21" ht="116" x14ac:dyDescent="0.35">
      <c r="A498" s="2" t="s">
        <v>46</v>
      </c>
      <c r="B498" s="15" t="s">
        <v>1399</v>
      </c>
      <c r="C498" s="14" t="s">
        <v>1400</v>
      </c>
      <c r="D498" s="16">
        <v>1363446</v>
      </c>
      <c r="E498" s="17">
        <f t="shared" si="12"/>
        <v>0.13634460000000001</v>
      </c>
      <c r="F498" s="21">
        <v>44763</v>
      </c>
      <c r="G498" s="15" t="s">
        <v>20</v>
      </c>
      <c r="H498" s="49" t="s">
        <v>61</v>
      </c>
      <c r="I498" s="50" t="s">
        <v>1979</v>
      </c>
      <c r="J498" s="49" t="s">
        <v>22</v>
      </c>
      <c r="K498" s="15" t="s">
        <v>23</v>
      </c>
      <c r="L498" s="15">
        <v>4</v>
      </c>
      <c r="M498" s="15" t="s">
        <v>23</v>
      </c>
      <c r="N498" s="18">
        <v>45869</v>
      </c>
      <c r="O498" s="20">
        <v>1189890</v>
      </c>
      <c r="P498" s="15">
        <v>1189890</v>
      </c>
      <c r="Q498" s="18">
        <v>44763</v>
      </c>
      <c r="R498" s="15" t="s">
        <v>24</v>
      </c>
      <c r="S498" s="15" t="s">
        <v>23</v>
      </c>
      <c r="T498" s="15">
        <v>0</v>
      </c>
      <c r="U498" s="56" t="e">
        <v>#N/A</v>
      </c>
    </row>
    <row r="499" spans="1:21" ht="101.5" x14ac:dyDescent="0.35">
      <c r="A499" s="2" t="s">
        <v>46</v>
      </c>
      <c r="B499" s="15" t="s">
        <v>1401</v>
      </c>
      <c r="C499" s="14" t="s">
        <v>1402</v>
      </c>
      <c r="D499" s="16">
        <v>1811124</v>
      </c>
      <c r="E499" s="17">
        <f t="shared" si="12"/>
        <v>0.18111240000000001</v>
      </c>
      <c r="F499" s="21">
        <v>44225</v>
      </c>
      <c r="G499" s="15" t="s">
        <v>20</v>
      </c>
      <c r="H499" s="49" t="s">
        <v>61</v>
      </c>
      <c r="I499" s="50" t="s">
        <v>1980</v>
      </c>
      <c r="J499" s="49" t="s">
        <v>22</v>
      </c>
      <c r="K499" s="15" t="s">
        <v>23</v>
      </c>
      <c r="L499" s="15">
        <v>4</v>
      </c>
      <c r="M499" s="15" t="s">
        <v>23</v>
      </c>
      <c r="N499" s="18">
        <v>45869</v>
      </c>
      <c r="O499" s="20">
        <v>1320219</v>
      </c>
      <c r="P499" s="15">
        <v>1320219</v>
      </c>
      <c r="Q499" s="18">
        <v>44225</v>
      </c>
      <c r="R499" s="15" t="s">
        <v>24</v>
      </c>
      <c r="S499" s="15" t="s">
        <v>23</v>
      </c>
      <c r="T499" s="15">
        <v>0</v>
      </c>
      <c r="U499" s="56" t="e">
        <v>#N/A</v>
      </c>
    </row>
    <row r="500" spans="1:21" ht="116" x14ac:dyDescent="0.35">
      <c r="A500" s="2" t="s">
        <v>46</v>
      </c>
      <c r="B500" s="15" t="s">
        <v>1410</v>
      </c>
      <c r="C500" s="14" t="s">
        <v>1411</v>
      </c>
      <c r="D500" s="16">
        <v>1062643</v>
      </c>
      <c r="E500" s="17">
        <f t="shared" si="12"/>
        <v>0.10626430000000001</v>
      </c>
      <c r="F500" s="21">
        <v>44764</v>
      </c>
      <c r="G500" s="15" t="s">
        <v>20</v>
      </c>
      <c r="H500" s="49" t="s">
        <v>63</v>
      </c>
      <c r="I500" s="50" t="s">
        <v>1981</v>
      </c>
      <c r="J500" s="49" t="s">
        <v>22</v>
      </c>
      <c r="K500" s="15" t="s">
        <v>23</v>
      </c>
      <c r="L500" s="15">
        <v>5</v>
      </c>
      <c r="M500" s="15" t="s">
        <v>23</v>
      </c>
      <c r="N500" s="18">
        <v>45911</v>
      </c>
      <c r="O500" s="20">
        <v>1132866</v>
      </c>
      <c r="P500" s="15">
        <v>1132866</v>
      </c>
      <c r="Q500" s="18">
        <v>44764</v>
      </c>
      <c r="R500" s="15" t="s">
        <v>24</v>
      </c>
      <c r="S500" s="15" t="s">
        <v>23</v>
      </c>
      <c r="T500" s="15">
        <v>0</v>
      </c>
      <c r="U500" s="56" t="e">
        <v>#N/A</v>
      </c>
    </row>
    <row r="501" spans="1:21" ht="101.5" x14ac:dyDescent="0.35">
      <c r="A501" s="2" t="s">
        <v>46</v>
      </c>
      <c r="B501" s="15" t="s">
        <v>1420</v>
      </c>
      <c r="C501" s="14" t="s">
        <v>1421</v>
      </c>
      <c r="D501" s="16">
        <v>1201316</v>
      </c>
      <c r="E501" s="17">
        <f t="shared" si="12"/>
        <v>0.12013160000000001</v>
      </c>
      <c r="F501" s="21">
        <v>44295</v>
      </c>
      <c r="G501" s="15" t="s">
        <v>20</v>
      </c>
      <c r="H501" s="49" t="s">
        <v>61</v>
      </c>
      <c r="I501" s="50" t="s">
        <v>1982</v>
      </c>
      <c r="J501" s="49" t="s">
        <v>22</v>
      </c>
      <c r="K501" s="15" t="s">
        <v>23</v>
      </c>
      <c r="L501" s="15">
        <v>7</v>
      </c>
      <c r="M501" s="15" t="s">
        <v>23</v>
      </c>
      <c r="N501" s="18">
        <v>46220</v>
      </c>
      <c r="O501" s="20">
        <v>908469</v>
      </c>
      <c r="P501" s="15">
        <v>908469</v>
      </c>
      <c r="Q501" s="18">
        <v>44295</v>
      </c>
      <c r="R501" s="15" t="s">
        <v>24</v>
      </c>
      <c r="S501" s="15" t="s">
        <v>23</v>
      </c>
      <c r="T501" s="15">
        <v>0</v>
      </c>
      <c r="U501" s="56" t="e">
        <v>#N/A</v>
      </c>
    </row>
    <row r="502" spans="1:21" ht="116" x14ac:dyDescent="0.35">
      <c r="A502" s="2" t="s">
        <v>46</v>
      </c>
      <c r="B502" s="15" t="s">
        <v>1422</v>
      </c>
      <c r="C502" s="14" t="s">
        <v>1423</v>
      </c>
      <c r="D502" s="16">
        <v>927951</v>
      </c>
      <c r="E502" s="17">
        <f t="shared" si="12"/>
        <v>9.2795100000000005E-2</v>
      </c>
      <c r="F502" s="21">
        <v>44977</v>
      </c>
      <c r="G502" s="15" t="s">
        <v>20</v>
      </c>
      <c r="H502" s="49" t="s">
        <v>61</v>
      </c>
      <c r="I502" s="50" t="s">
        <v>1983</v>
      </c>
      <c r="J502" s="49" t="s">
        <v>22</v>
      </c>
      <c r="K502" s="15" t="s">
        <v>23</v>
      </c>
      <c r="L502" s="15">
        <v>5</v>
      </c>
      <c r="M502" s="15" t="s">
        <v>23</v>
      </c>
      <c r="N502" s="18">
        <v>45869</v>
      </c>
      <c r="O502" s="20">
        <v>1156680</v>
      </c>
      <c r="P502" s="15">
        <v>1156680</v>
      </c>
      <c r="Q502" s="18">
        <v>44977</v>
      </c>
      <c r="R502" s="15" t="s">
        <v>24</v>
      </c>
      <c r="S502" s="15" t="s">
        <v>23</v>
      </c>
      <c r="T502" s="15">
        <v>0</v>
      </c>
      <c r="U502" s="56" t="e">
        <v>#N/A</v>
      </c>
    </row>
    <row r="503" spans="1:21" ht="116" x14ac:dyDescent="0.35">
      <c r="A503" s="2" t="s">
        <v>46</v>
      </c>
      <c r="B503" s="15" t="s">
        <v>1424</v>
      </c>
      <c r="C503" s="14" t="s">
        <v>1425</v>
      </c>
      <c r="D503" s="16">
        <v>1858915</v>
      </c>
      <c r="E503" s="17">
        <f t="shared" si="12"/>
        <v>0.18589149999999999</v>
      </c>
      <c r="F503" s="21">
        <v>45840</v>
      </c>
      <c r="G503" s="15" t="s">
        <v>20</v>
      </c>
      <c r="H503" s="49" t="s">
        <v>258</v>
      </c>
      <c r="I503" s="50" t="s">
        <v>1984</v>
      </c>
      <c r="J503" s="49" t="s">
        <v>22</v>
      </c>
      <c r="K503" s="15" t="s">
        <v>23</v>
      </c>
      <c r="L503" s="15">
        <v>2</v>
      </c>
      <c r="M503" s="15" t="s">
        <v>23</v>
      </c>
      <c r="N503" s="18">
        <v>46213</v>
      </c>
      <c r="O503" s="20">
        <v>2020950</v>
      </c>
      <c r="P503" s="15">
        <v>2020950</v>
      </c>
      <c r="Q503" s="18">
        <v>45840</v>
      </c>
      <c r="R503" s="15" t="s">
        <v>23</v>
      </c>
      <c r="S503" s="15" t="s">
        <v>23</v>
      </c>
      <c r="T503" s="15">
        <v>0</v>
      </c>
      <c r="U503" s="56" t="e">
        <v>#N/A</v>
      </c>
    </row>
    <row r="504" spans="1:21" ht="87" x14ac:dyDescent="0.35">
      <c r="A504" s="2" t="s">
        <v>46</v>
      </c>
      <c r="B504" s="15" t="s">
        <v>1426</v>
      </c>
      <c r="C504" s="14" t="s">
        <v>1427</v>
      </c>
      <c r="D504" s="16">
        <v>1914433</v>
      </c>
      <c r="E504" s="17">
        <f t="shared" ref="E504:E526" si="13">D504/10000000</f>
        <v>0.19144330000000001</v>
      </c>
      <c r="F504" s="21">
        <v>44708</v>
      </c>
      <c r="G504" s="15" t="s">
        <v>20</v>
      </c>
      <c r="H504" s="49" t="s">
        <v>61</v>
      </c>
      <c r="I504" s="50" t="s">
        <v>1985</v>
      </c>
      <c r="J504" s="49" t="s">
        <v>22</v>
      </c>
      <c r="K504" s="15" t="s">
        <v>23</v>
      </c>
      <c r="L504" s="15">
        <v>4</v>
      </c>
      <c r="M504" s="15" t="s">
        <v>23</v>
      </c>
      <c r="N504" s="18">
        <v>45869</v>
      </c>
      <c r="O504" s="20">
        <v>2172420</v>
      </c>
      <c r="P504" s="15">
        <v>2172420</v>
      </c>
      <c r="Q504" s="18">
        <v>44708</v>
      </c>
      <c r="R504" s="15" t="s">
        <v>24</v>
      </c>
      <c r="S504" s="15" t="s">
        <v>23</v>
      </c>
      <c r="T504" s="15">
        <v>0</v>
      </c>
      <c r="U504" s="56" t="e">
        <v>#N/A</v>
      </c>
    </row>
    <row r="505" spans="1:21" ht="101.5" x14ac:dyDescent="0.35">
      <c r="A505" s="2" t="s">
        <v>46</v>
      </c>
      <c r="B505" s="15" t="s">
        <v>1428</v>
      </c>
      <c r="C505" s="14" t="s">
        <v>1429</v>
      </c>
      <c r="D505" s="16">
        <v>780750</v>
      </c>
      <c r="E505" s="17">
        <f t="shared" si="13"/>
        <v>7.8075000000000006E-2</v>
      </c>
      <c r="F505" s="21">
        <v>43878</v>
      </c>
      <c r="G505" s="15" t="s">
        <v>20</v>
      </c>
      <c r="H505" s="49" t="s">
        <v>1011</v>
      </c>
      <c r="I505" s="50" t="s">
        <v>1986</v>
      </c>
      <c r="J505" s="49" t="s">
        <v>22</v>
      </c>
      <c r="K505" s="15" t="s">
        <v>23</v>
      </c>
      <c r="L505" s="15">
        <v>6</v>
      </c>
      <c r="M505" s="15" t="s">
        <v>23</v>
      </c>
      <c r="N505" s="18">
        <v>46220</v>
      </c>
      <c r="O505" s="20">
        <v>795981</v>
      </c>
      <c r="P505" s="15">
        <v>795981</v>
      </c>
      <c r="Q505" s="18">
        <v>43878</v>
      </c>
      <c r="R505" s="15" t="s">
        <v>24</v>
      </c>
      <c r="S505" s="15" t="s">
        <v>23</v>
      </c>
      <c r="T505" s="15">
        <v>0</v>
      </c>
      <c r="U505" s="56" t="e">
        <v>#N/A</v>
      </c>
    </row>
    <row r="506" spans="1:21" ht="116" x14ac:dyDescent="0.35">
      <c r="A506" s="2" t="s">
        <v>46</v>
      </c>
      <c r="B506" s="15" t="s">
        <v>1436</v>
      </c>
      <c r="C506" s="14" t="s">
        <v>1437</v>
      </c>
      <c r="D506" s="16">
        <v>1956982</v>
      </c>
      <c r="E506" s="17">
        <f t="shared" si="13"/>
        <v>0.19569819999999999</v>
      </c>
      <c r="F506" s="21">
        <v>44964</v>
      </c>
      <c r="G506" s="15" t="s">
        <v>20</v>
      </c>
      <c r="H506" s="49" t="s">
        <v>61</v>
      </c>
      <c r="I506" s="50" t="s">
        <v>1987</v>
      </c>
      <c r="J506" s="49" t="s">
        <v>22</v>
      </c>
      <c r="K506" s="15" t="s">
        <v>23</v>
      </c>
      <c r="L506" s="15">
        <v>5</v>
      </c>
      <c r="M506" s="15" t="s">
        <v>23</v>
      </c>
      <c r="N506" s="18">
        <v>45869</v>
      </c>
      <c r="O506" s="20">
        <v>2192832</v>
      </c>
      <c r="P506" s="15">
        <v>2192832</v>
      </c>
      <c r="Q506" s="18">
        <v>44964</v>
      </c>
      <c r="R506" s="15" t="s">
        <v>24</v>
      </c>
      <c r="S506" s="15" t="s">
        <v>23</v>
      </c>
      <c r="T506" s="15">
        <v>0</v>
      </c>
      <c r="U506" s="56" t="e">
        <v>#N/A</v>
      </c>
    </row>
    <row r="507" spans="1:21" ht="87" x14ac:dyDescent="0.35">
      <c r="A507" s="2" t="s">
        <v>46</v>
      </c>
      <c r="B507" s="15" t="s">
        <v>1438</v>
      </c>
      <c r="C507" s="14" t="s">
        <v>1439</v>
      </c>
      <c r="D507" s="16">
        <v>1526967</v>
      </c>
      <c r="E507" s="17">
        <f t="shared" si="13"/>
        <v>0.15269669999999999</v>
      </c>
      <c r="F507" s="21">
        <v>43878</v>
      </c>
      <c r="G507" s="15" t="s">
        <v>20</v>
      </c>
      <c r="H507" s="49" t="s">
        <v>74</v>
      </c>
      <c r="I507" s="50" t="s">
        <v>1988</v>
      </c>
      <c r="J507" s="49" t="s">
        <v>22</v>
      </c>
      <c r="K507" s="15" t="s">
        <v>23</v>
      </c>
      <c r="L507" s="15">
        <v>4</v>
      </c>
      <c r="M507" s="15" t="s">
        <v>23</v>
      </c>
      <c r="N507" s="18">
        <v>45869</v>
      </c>
      <c r="O507" s="20">
        <v>1371978</v>
      </c>
      <c r="P507" s="15">
        <v>1371978</v>
      </c>
      <c r="Q507" s="18">
        <v>43878</v>
      </c>
      <c r="R507" s="15" t="s">
        <v>24</v>
      </c>
      <c r="S507" s="15" t="s">
        <v>23</v>
      </c>
      <c r="T507" s="15">
        <v>0</v>
      </c>
      <c r="U507" s="56" t="e">
        <v>#N/A</v>
      </c>
    </row>
    <row r="508" spans="1:21" ht="101.5" x14ac:dyDescent="0.35">
      <c r="A508" s="2" t="s">
        <v>46</v>
      </c>
      <c r="B508" s="15" t="s">
        <v>1449</v>
      </c>
      <c r="C508" s="14" t="s">
        <v>1450</v>
      </c>
      <c r="D508" s="16">
        <v>1695407</v>
      </c>
      <c r="E508" s="17">
        <f t="shared" si="13"/>
        <v>0.16954069999999999</v>
      </c>
      <c r="F508" s="21">
        <v>43896</v>
      </c>
      <c r="G508" s="15" t="s">
        <v>20</v>
      </c>
      <c r="H508" s="49" t="s">
        <v>61</v>
      </c>
      <c r="I508" s="50" t="s">
        <v>1989</v>
      </c>
      <c r="J508" s="49" t="s">
        <v>22</v>
      </c>
      <c r="K508" s="15" t="s">
        <v>23</v>
      </c>
      <c r="L508" s="15">
        <v>5</v>
      </c>
      <c r="M508" s="15" t="s">
        <v>23</v>
      </c>
      <c r="N508" s="18">
        <v>45869</v>
      </c>
      <c r="O508" s="20">
        <v>2152008</v>
      </c>
      <c r="P508" s="15">
        <v>2152008</v>
      </c>
      <c r="Q508" s="18">
        <v>43896</v>
      </c>
      <c r="R508" s="15" t="s">
        <v>24</v>
      </c>
      <c r="S508" s="15" t="s">
        <v>23</v>
      </c>
      <c r="T508" s="15">
        <v>0</v>
      </c>
      <c r="U508" s="56" t="e">
        <v>#N/A</v>
      </c>
    </row>
    <row r="509" spans="1:21" ht="101.5" x14ac:dyDescent="0.35">
      <c r="A509" s="2" t="s">
        <v>46</v>
      </c>
      <c r="B509" s="15" t="s">
        <v>1451</v>
      </c>
      <c r="C509" s="14" t="s">
        <v>1452</v>
      </c>
      <c r="D509" s="16">
        <v>1273690</v>
      </c>
      <c r="E509" s="17">
        <f t="shared" si="13"/>
        <v>0.12736900000000001</v>
      </c>
      <c r="F509" s="21">
        <v>43910</v>
      </c>
      <c r="G509" s="15" t="s">
        <v>20</v>
      </c>
      <c r="H509" s="49" t="s">
        <v>61</v>
      </c>
      <c r="I509" s="50" t="s">
        <v>1990</v>
      </c>
      <c r="J509" s="49" t="s">
        <v>22</v>
      </c>
      <c r="K509" s="15" t="s">
        <v>23</v>
      </c>
      <c r="L509" s="15">
        <v>5</v>
      </c>
      <c r="M509" s="15" t="s">
        <v>23</v>
      </c>
      <c r="N509" s="18">
        <v>46167</v>
      </c>
      <c r="O509" s="20">
        <v>1049031</v>
      </c>
      <c r="P509" s="15">
        <v>1049031</v>
      </c>
      <c r="Q509" s="18">
        <v>43910</v>
      </c>
      <c r="R509" s="15" t="s">
        <v>24</v>
      </c>
      <c r="S509" s="15" t="s">
        <v>23</v>
      </c>
      <c r="T509" s="15">
        <v>0</v>
      </c>
      <c r="U509" s="56" t="e">
        <v>#N/A</v>
      </c>
    </row>
    <row r="510" spans="1:21" ht="116" x14ac:dyDescent="0.35">
      <c r="A510" s="2" t="s">
        <v>46</v>
      </c>
      <c r="B510" s="15" t="s">
        <v>1453</v>
      </c>
      <c r="C510" s="14" t="s">
        <v>1454</v>
      </c>
      <c r="D510" s="16">
        <v>1274652</v>
      </c>
      <c r="E510" s="17">
        <f t="shared" si="13"/>
        <v>0.1274652</v>
      </c>
      <c r="F510" s="21">
        <v>44708</v>
      </c>
      <c r="G510" s="15" t="s">
        <v>20</v>
      </c>
      <c r="H510" s="49" t="s">
        <v>1377</v>
      </c>
      <c r="I510" s="50" t="s">
        <v>1991</v>
      </c>
      <c r="J510" s="49" t="s">
        <v>22</v>
      </c>
      <c r="K510" s="15" t="s">
        <v>23</v>
      </c>
      <c r="L510" s="15">
        <v>4</v>
      </c>
      <c r="M510" s="15" t="s">
        <v>23</v>
      </c>
      <c r="N510" s="18">
        <v>45869</v>
      </c>
      <c r="O510" s="20">
        <v>1297620</v>
      </c>
      <c r="P510" s="15">
        <v>1297620</v>
      </c>
      <c r="Q510" s="18">
        <v>44708</v>
      </c>
      <c r="R510" s="15" t="s">
        <v>24</v>
      </c>
      <c r="S510" s="15" t="s">
        <v>23</v>
      </c>
      <c r="T510" s="15">
        <v>0</v>
      </c>
      <c r="U510" s="56" t="e">
        <v>#N/A</v>
      </c>
    </row>
    <row r="511" spans="1:21" ht="87" x14ac:dyDescent="0.35">
      <c r="A511" s="2" t="s">
        <v>46</v>
      </c>
      <c r="B511" s="15" t="s">
        <v>1455</v>
      </c>
      <c r="C511" s="14" t="s">
        <v>1456</v>
      </c>
      <c r="D511" s="16">
        <v>2150606</v>
      </c>
      <c r="E511" s="17">
        <f t="shared" si="13"/>
        <v>0.21506059999999999</v>
      </c>
      <c r="F511" s="21">
        <v>44295</v>
      </c>
      <c r="G511" s="15" t="s">
        <v>20</v>
      </c>
      <c r="H511" s="49" t="s">
        <v>61</v>
      </c>
      <c r="I511" s="50" t="s">
        <v>1992</v>
      </c>
      <c r="J511" s="49" t="s">
        <v>22</v>
      </c>
      <c r="K511" s="15" t="s">
        <v>23</v>
      </c>
      <c r="L511" s="15">
        <v>4</v>
      </c>
      <c r="M511" s="15" t="s">
        <v>23</v>
      </c>
      <c r="N511" s="18">
        <v>45869</v>
      </c>
      <c r="O511" s="20">
        <v>1991628</v>
      </c>
      <c r="P511" s="15">
        <v>1991628</v>
      </c>
      <c r="Q511" s="18">
        <v>44295</v>
      </c>
      <c r="R511" s="15" t="s">
        <v>24</v>
      </c>
      <c r="S511" s="15" t="s">
        <v>23</v>
      </c>
      <c r="T511" s="15">
        <v>0</v>
      </c>
      <c r="U511" s="56" t="e">
        <v>#N/A</v>
      </c>
    </row>
    <row r="512" spans="1:21" ht="101.5" x14ac:dyDescent="0.35">
      <c r="A512" s="2" t="s">
        <v>46</v>
      </c>
      <c r="B512" s="15" t="s">
        <v>1457</v>
      </c>
      <c r="C512" s="14" t="s">
        <v>1458</v>
      </c>
      <c r="D512" s="16">
        <v>2490750</v>
      </c>
      <c r="E512" s="17">
        <f t="shared" si="13"/>
        <v>0.24907499999999999</v>
      </c>
      <c r="F512" s="21">
        <v>43896</v>
      </c>
      <c r="G512" s="15" t="s">
        <v>20</v>
      </c>
      <c r="H512" s="49" t="s">
        <v>1377</v>
      </c>
      <c r="I512" s="50" t="s">
        <v>1993</v>
      </c>
      <c r="J512" s="49" t="s">
        <v>22</v>
      </c>
      <c r="K512" s="15" t="s">
        <v>23</v>
      </c>
      <c r="L512" s="15">
        <v>3</v>
      </c>
      <c r="M512" s="15" t="s">
        <v>23</v>
      </c>
      <c r="N512" s="18">
        <v>45915</v>
      </c>
      <c r="O512" s="20">
        <v>2535795</v>
      </c>
      <c r="P512" s="15">
        <v>2535795</v>
      </c>
      <c r="Q512" s="18">
        <v>43896</v>
      </c>
      <c r="R512" s="15" t="s">
        <v>24</v>
      </c>
      <c r="S512" s="15" t="s">
        <v>23</v>
      </c>
      <c r="T512" s="15">
        <v>0</v>
      </c>
      <c r="U512" s="56" t="e">
        <v>#N/A</v>
      </c>
    </row>
    <row r="513" spans="1:21" ht="101.5" x14ac:dyDescent="0.35">
      <c r="A513" s="2" t="s">
        <v>46</v>
      </c>
      <c r="B513" s="15" t="s">
        <v>1459</v>
      </c>
      <c r="C513" s="14" t="s">
        <v>1460</v>
      </c>
      <c r="D513" s="16">
        <v>2228038</v>
      </c>
      <c r="E513" s="17">
        <f t="shared" si="13"/>
        <v>0.2228038</v>
      </c>
      <c r="F513" s="21">
        <v>44841</v>
      </c>
      <c r="G513" s="15" t="s">
        <v>20</v>
      </c>
      <c r="H513" s="49" t="s">
        <v>61</v>
      </c>
      <c r="I513" s="50" t="s">
        <v>1994</v>
      </c>
      <c r="J513" s="49" t="s">
        <v>22</v>
      </c>
      <c r="K513" s="15" t="s">
        <v>23</v>
      </c>
      <c r="L513" s="15">
        <v>5</v>
      </c>
      <c r="M513" s="15" t="s">
        <v>23</v>
      </c>
      <c r="N513" s="18">
        <v>45869</v>
      </c>
      <c r="O513" s="20">
        <v>1991628</v>
      </c>
      <c r="P513" s="15">
        <v>1991628</v>
      </c>
      <c r="Q513" s="18">
        <v>44841</v>
      </c>
      <c r="R513" s="15" t="s">
        <v>24</v>
      </c>
      <c r="S513" s="15" t="s">
        <v>23</v>
      </c>
      <c r="T513" s="15">
        <v>0</v>
      </c>
      <c r="U513" s="56" t="e">
        <v>#N/A</v>
      </c>
    </row>
    <row r="514" spans="1:21" ht="116" x14ac:dyDescent="0.35">
      <c r="A514" s="2" t="s">
        <v>46</v>
      </c>
      <c r="B514" s="15" t="s">
        <v>1461</v>
      </c>
      <c r="C514" s="14" t="s">
        <v>1462</v>
      </c>
      <c r="D514" s="16">
        <v>2265964</v>
      </c>
      <c r="E514" s="17">
        <f t="shared" si="13"/>
        <v>0.2265964</v>
      </c>
      <c r="F514" s="21">
        <v>43910</v>
      </c>
      <c r="G514" s="15" t="s">
        <v>20</v>
      </c>
      <c r="H514" s="49" t="s">
        <v>1377</v>
      </c>
      <c r="I514" s="50" t="s">
        <v>1995</v>
      </c>
      <c r="J514" s="49" t="s">
        <v>22</v>
      </c>
      <c r="K514" s="15" t="s">
        <v>23</v>
      </c>
      <c r="L514" s="15">
        <v>4</v>
      </c>
      <c r="M514" s="15" t="s">
        <v>23</v>
      </c>
      <c r="N514" s="18">
        <v>45869</v>
      </c>
      <c r="O514" s="20">
        <v>2152008</v>
      </c>
      <c r="P514" s="15">
        <v>2152008</v>
      </c>
      <c r="Q514" s="18">
        <v>43910</v>
      </c>
      <c r="R514" s="15" t="s">
        <v>24</v>
      </c>
      <c r="S514" s="15" t="s">
        <v>23</v>
      </c>
      <c r="T514" s="15">
        <v>0</v>
      </c>
      <c r="U514" s="56" t="e">
        <v>#N/A</v>
      </c>
    </row>
    <row r="515" spans="1:21" ht="101.5" x14ac:dyDescent="0.35">
      <c r="A515" s="2" t="s">
        <v>46</v>
      </c>
      <c r="B515" s="15" t="s">
        <v>1463</v>
      </c>
      <c r="C515" s="14" t="s">
        <v>1464</v>
      </c>
      <c r="D515" s="16">
        <v>2490750</v>
      </c>
      <c r="E515" s="17">
        <f t="shared" si="13"/>
        <v>0.24907499999999999</v>
      </c>
      <c r="F515" s="21">
        <v>44419</v>
      </c>
      <c r="G515" s="15" t="s">
        <v>20</v>
      </c>
      <c r="H515" s="49" t="s">
        <v>1377</v>
      </c>
      <c r="I515" s="50" t="s">
        <v>1996</v>
      </c>
      <c r="J515" s="49" t="s">
        <v>22</v>
      </c>
      <c r="K515" s="15" t="s">
        <v>23</v>
      </c>
      <c r="L515" s="15">
        <v>1</v>
      </c>
      <c r="M515" s="15" t="s">
        <v>23</v>
      </c>
      <c r="N515" s="18">
        <v>45915</v>
      </c>
      <c r="O515" s="20">
        <v>2535795</v>
      </c>
      <c r="P515" s="15">
        <v>2535795</v>
      </c>
      <c r="Q515" s="18">
        <v>44419</v>
      </c>
      <c r="R515" s="15" t="s">
        <v>24</v>
      </c>
      <c r="S515" s="15" t="s">
        <v>23</v>
      </c>
      <c r="T515" s="15">
        <v>0</v>
      </c>
      <c r="U515" s="56" t="e">
        <v>#N/A</v>
      </c>
    </row>
    <row r="516" spans="1:21" ht="101.5" x14ac:dyDescent="0.35">
      <c r="A516" s="2" t="s">
        <v>46</v>
      </c>
      <c r="B516" s="15" t="s">
        <v>1465</v>
      </c>
      <c r="C516" s="14" t="s">
        <v>1466</v>
      </c>
      <c r="D516" s="16">
        <v>2024517</v>
      </c>
      <c r="E516" s="17">
        <f t="shared" si="13"/>
        <v>0.20245170000000001</v>
      </c>
      <c r="F516" s="21">
        <v>45771</v>
      </c>
      <c r="G516" s="15" t="s">
        <v>20</v>
      </c>
      <c r="H516" s="49" t="s">
        <v>351</v>
      </c>
      <c r="I516" s="50" t="s">
        <v>1997</v>
      </c>
      <c r="J516" s="49" t="s">
        <v>22</v>
      </c>
      <c r="K516" s="15" t="s">
        <v>23</v>
      </c>
      <c r="L516" s="15">
        <v>4</v>
      </c>
      <c r="M516" s="15" t="s">
        <v>23</v>
      </c>
      <c r="N516" s="18">
        <v>46167</v>
      </c>
      <c r="O516" s="20">
        <v>2947857</v>
      </c>
      <c r="P516" s="15">
        <v>2947857</v>
      </c>
      <c r="Q516" s="18">
        <v>45771</v>
      </c>
      <c r="R516" s="15" t="s">
        <v>24</v>
      </c>
      <c r="S516" s="15" t="s">
        <v>23</v>
      </c>
      <c r="T516" s="15">
        <v>0</v>
      </c>
      <c r="U516" s="56" t="e">
        <v>#N/A</v>
      </c>
    </row>
    <row r="517" spans="1:21" ht="101.5" x14ac:dyDescent="0.35">
      <c r="A517" s="2" t="s">
        <v>46</v>
      </c>
      <c r="B517" s="15" t="s">
        <v>1467</v>
      </c>
      <c r="C517" s="14" t="s">
        <v>1468</v>
      </c>
      <c r="D517" s="16">
        <v>1842439</v>
      </c>
      <c r="E517" s="17">
        <f t="shared" si="13"/>
        <v>0.18424389999999999</v>
      </c>
      <c r="F517" s="21">
        <v>44977</v>
      </c>
      <c r="G517" s="15" t="s">
        <v>20</v>
      </c>
      <c r="H517" s="49" t="s">
        <v>61</v>
      </c>
      <c r="I517" s="50" t="s">
        <v>1998</v>
      </c>
      <c r="J517" s="49" t="s">
        <v>22</v>
      </c>
      <c r="K517" s="15" t="s">
        <v>23</v>
      </c>
      <c r="L517" s="15">
        <v>6</v>
      </c>
      <c r="M517" s="15" t="s">
        <v>23</v>
      </c>
      <c r="N517" s="18">
        <v>46167</v>
      </c>
      <c r="O517" s="20">
        <v>1417176</v>
      </c>
      <c r="P517" s="15">
        <v>1417176</v>
      </c>
      <c r="Q517" s="18">
        <v>44977</v>
      </c>
      <c r="R517" s="15" t="s">
        <v>24</v>
      </c>
      <c r="S517" s="15" t="s">
        <v>23</v>
      </c>
      <c r="T517" s="15">
        <v>0</v>
      </c>
      <c r="U517" s="56" t="e">
        <v>#N/A</v>
      </c>
    </row>
    <row r="518" spans="1:21" ht="101.5" x14ac:dyDescent="0.35">
      <c r="A518" s="2" t="s">
        <v>46</v>
      </c>
      <c r="B518" s="15" t="s">
        <v>1471</v>
      </c>
      <c r="C518" s="14" t="s">
        <v>1472</v>
      </c>
      <c r="D518" s="16">
        <v>1047820</v>
      </c>
      <c r="E518" s="17">
        <f t="shared" si="13"/>
        <v>0.104782</v>
      </c>
      <c r="F518" s="21">
        <v>44739</v>
      </c>
      <c r="G518" s="15" t="s">
        <v>20</v>
      </c>
      <c r="H518" s="49" t="s">
        <v>545</v>
      </c>
      <c r="I518" s="50" t="s">
        <v>1999</v>
      </c>
      <c r="J518" s="49" t="s">
        <v>22</v>
      </c>
      <c r="K518" s="15" t="s">
        <v>23</v>
      </c>
      <c r="L518" s="15">
        <v>6</v>
      </c>
      <c r="M518" s="15" t="s">
        <v>23</v>
      </c>
      <c r="N518" s="18">
        <v>46167</v>
      </c>
      <c r="O518" s="20">
        <v>1654553</v>
      </c>
      <c r="P518" s="15">
        <v>1654553</v>
      </c>
      <c r="Q518" s="18">
        <v>44739</v>
      </c>
      <c r="R518" s="15" t="s">
        <v>24</v>
      </c>
      <c r="S518" s="15" t="s">
        <v>23</v>
      </c>
      <c r="T518" s="15">
        <v>0</v>
      </c>
      <c r="U518" s="56" t="e">
        <v>#N/A</v>
      </c>
    </row>
    <row r="519" spans="1:21" ht="101.5" x14ac:dyDescent="0.35">
      <c r="A519" s="2" t="s">
        <v>46</v>
      </c>
      <c r="B519" s="15" t="s">
        <v>1473</v>
      </c>
      <c r="C519" s="14" t="s">
        <v>1474</v>
      </c>
      <c r="D519" s="16">
        <v>1655020</v>
      </c>
      <c r="E519" s="17">
        <f t="shared" si="13"/>
        <v>0.16550200000000001</v>
      </c>
      <c r="F519" s="21">
        <v>45259</v>
      </c>
      <c r="G519" s="15" t="s">
        <v>20</v>
      </c>
      <c r="H519" s="49" t="s">
        <v>264</v>
      </c>
      <c r="I519" s="50" t="s">
        <v>2000</v>
      </c>
      <c r="J519" s="49" t="s">
        <v>22</v>
      </c>
      <c r="K519" s="15" t="s">
        <v>23</v>
      </c>
      <c r="L519" s="15">
        <v>2</v>
      </c>
      <c r="M519" s="15" t="s">
        <v>23</v>
      </c>
      <c r="N519" s="18">
        <v>45881</v>
      </c>
      <c r="O519" s="20">
        <v>1862100</v>
      </c>
      <c r="P519" s="15">
        <v>1862100</v>
      </c>
      <c r="Q519" s="18">
        <v>45259</v>
      </c>
      <c r="R519" s="15" t="s">
        <v>24</v>
      </c>
      <c r="S519" s="15" t="s">
        <v>23</v>
      </c>
      <c r="T519" s="15">
        <v>0</v>
      </c>
      <c r="U519" s="56" t="e">
        <v>#N/A</v>
      </c>
    </row>
    <row r="520" spans="1:21" ht="101.5" x14ac:dyDescent="0.35">
      <c r="A520" s="2" t="s">
        <v>46</v>
      </c>
      <c r="B520" s="15" t="s">
        <v>1475</v>
      </c>
      <c r="C520" s="14" t="s">
        <v>1476</v>
      </c>
      <c r="D520" s="16">
        <v>1456983</v>
      </c>
      <c r="E520" s="17">
        <f t="shared" si="13"/>
        <v>0.1456983</v>
      </c>
      <c r="F520" s="21">
        <v>44785</v>
      </c>
      <c r="G520" s="15" t="s">
        <v>20</v>
      </c>
      <c r="H520" s="49" t="s">
        <v>74</v>
      </c>
      <c r="I520" s="50" t="s">
        <v>2001</v>
      </c>
      <c r="J520" s="49" t="s">
        <v>22</v>
      </c>
      <c r="K520" s="15" t="s">
        <v>23</v>
      </c>
      <c r="L520" s="15">
        <v>4</v>
      </c>
      <c r="M520" s="15" t="s">
        <v>23</v>
      </c>
      <c r="N520" s="18">
        <v>45869</v>
      </c>
      <c r="O520" s="20">
        <v>1316574</v>
      </c>
      <c r="P520" s="15">
        <v>1316574</v>
      </c>
      <c r="Q520" s="18">
        <v>44785</v>
      </c>
      <c r="R520" s="15" t="s">
        <v>24</v>
      </c>
      <c r="S520" s="15" t="s">
        <v>23</v>
      </c>
      <c r="T520" s="15">
        <v>0</v>
      </c>
      <c r="U520" s="56" t="e">
        <v>#N/A</v>
      </c>
    </row>
    <row r="521" spans="1:21" ht="116" x14ac:dyDescent="0.35">
      <c r="A521" s="2" t="s">
        <v>46</v>
      </c>
      <c r="B521" s="15" t="s">
        <v>1477</v>
      </c>
      <c r="C521" s="14" t="s">
        <v>1478</v>
      </c>
      <c r="D521" s="16">
        <v>1225626</v>
      </c>
      <c r="E521" s="17">
        <f t="shared" si="13"/>
        <v>0.12256259999999999</v>
      </c>
      <c r="F521" s="21">
        <v>45035</v>
      </c>
      <c r="G521" s="15" t="s">
        <v>20</v>
      </c>
      <c r="H521" s="49" t="s">
        <v>74</v>
      </c>
      <c r="I521" s="50" t="s">
        <v>2002</v>
      </c>
      <c r="J521" s="49" t="s">
        <v>22</v>
      </c>
      <c r="K521" s="15" t="s">
        <v>23</v>
      </c>
      <c r="L521" s="15">
        <v>4</v>
      </c>
      <c r="M521" s="15" t="s">
        <v>23</v>
      </c>
      <c r="N521" s="18">
        <v>45869</v>
      </c>
      <c r="O521" s="20">
        <v>1248048</v>
      </c>
      <c r="P521" s="15">
        <v>1248048</v>
      </c>
      <c r="Q521" s="18">
        <v>45035</v>
      </c>
      <c r="R521" s="15" t="s">
        <v>24</v>
      </c>
      <c r="S521" s="15" t="s">
        <v>23</v>
      </c>
      <c r="T521" s="15">
        <v>0</v>
      </c>
      <c r="U521" s="56" t="e">
        <v>#N/A</v>
      </c>
    </row>
    <row r="522" spans="1:21" ht="116" x14ac:dyDescent="0.35">
      <c r="A522" s="2" t="s">
        <v>46</v>
      </c>
      <c r="B522" s="15" t="s">
        <v>1481</v>
      </c>
      <c r="C522" s="14" t="s">
        <v>1482</v>
      </c>
      <c r="D522" s="16">
        <v>1788134</v>
      </c>
      <c r="E522" s="17">
        <f t="shared" si="13"/>
        <v>0.17881340000000001</v>
      </c>
      <c r="F522" s="21">
        <v>43802</v>
      </c>
      <c r="G522" s="15" t="s">
        <v>20</v>
      </c>
      <c r="H522" s="49" t="s">
        <v>63</v>
      </c>
      <c r="I522" s="50" t="s">
        <v>2003</v>
      </c>
      <c r="J522" s="49" t="s">
        <v>22</v>
      </c>
      <c r="K522" s="15" t="s">
        <v>23</v>
      </c>
      <c r="L522" s="15">
        <v>5</v>
      </c>
      <c r="M522" s="15" t="s">
        <v>23</v>
      </c>
      <c r="N522" s="18">
        <v>45911</v>
      </c>
      <c r="O522" s="20">
        <v>3001293</v>
      </c>
      <c r="P522" s="15">
        <v>3001293</v>
      </c>
      <c r="Q522" s="18">
        <v>43802</v>
      </c>
      <c r="R522" s="15" t="s">
        <v>24</v>
      </c>
      <c r="S522" s="15" t="s">
        <v>23</v>
      </c>
      <c r="T522" s="15">
        <v>0</v>
      </c>
      <c r="U522" s="56" t="e">
        <v>#N/A</v>
      </c>
    </row>
    <row r="523" spans="1:21" ht="116" x14ac:dyDescent="0.35">
      <c r="A523" s="2" t="s">
        <v>46</v>
      </c>
      <c r="B523" s="15" t="s">
        <v>1483</v>
      </c>
      <c r="C523" s="14" t="s">
        <v>1484</v>
      </c>
      <c r="D523" s="16">
        <v>2453649</v>
      </c>
      <c r="E523" s="17">
        <f t="shared" si="13"/>
        <v>0.2453649</v>
      </c>
      <c r="F523" s="21">
        <v>45880</v>
      </c>
      <c r="G523" s="15" t="s">
        <v>20</v>
      </c>
      <c r="H523" s="49" t="s">
        <v>258</v>
      </c>
      <c r="I523" s="50" t="s">
        <v>2004</v>
      </c>
      <c r="J523" s="49" t="s">
        <v>22</v>
      </c>
      <c r="K523" s="15" t="s">
        <v>23</v>
      </c>
      <c r="L523" s="15">
        <v>1</v>
      </c>
      <c r="M523" s="15" t="s">
        <v>23</v>
      </c>
      <c r="N523" s="18">
        <v>46225</v>
      </c>
      <c r="O523" s="20">
        <v>4033260</v>
      </c>
      <c r="P523" s="15">
        <v>4033260</v>
      </c>
      <c r="Q523" s="18">
        <v>45880</v>
      </c>
      <c r="R523" s="15" t="s">
        <v>24</v>
      </c>
      <c r="S523" s="15" t="s">
        <v>23</v>
      </c>
      <c r="T523" s="15">
        <v>0</v>
      </c>
      <c r="U523" s="56" t="e">
        <v>#N/A</v>
      </c>
    </row>
    <row r="524" spans="1:21" ht="87" x14ac:dyDescent="0.35">
      <c r="A524" s="2" t="s">
        <v>46</v>
      </c>
      <c r="B524" s="15" t="s">
        <v>1490</v>
      </c>
      <c r="C524" s="14" t="s">
        <v>1491</v>
      </c>
      <c r="D524" s="16">
        <v>1512505</v>
      </c>
      <c r="E524" s="17">
        <f t="shared" si="13"/>
        <v>0.15125050000000001</v>
      </c>
      <c r="F524" s="21">
        <v>43847</v>
      </c>
      <c r="G524" s="15" t="s">
        <v>20</v>
      </c>
      <c r="H524" s="49" t="s">
        <v>348</v>
      </c>
      <c r="I524" s="50" t="s">
        <v>2005</v>
      </c>
      <c r="J524" s="49" t="s">
        <v>22</v>
      </c>
      <c r="K524" s="15" t="s">
        <v>24</v>
      </c>
      <c r="L524" s="15">
        <v>6</v>
      </c>
      <c r="M524" s="15" t="s">
        <v>23</v>
      </c>
      <c r="N524" s="18">
        <v>46167</v>
      </c>
      <c r="O524" s="20">
        <v>1731448</v>
      </c>
      <c r="P524" s="15">
        <v>1731448</v>
      </c>
      <c r="Q524" s="18">
        <v>43847</v>
      </c>
      <c r="R524" s="15" t="s">
        <v>24</v>
      </c>
      <c r="S524" s="15" t="s">
        <v>23</v>
      </c>
      <c r="T524" s="15">
        <v>0</v>
      </c>
      <c r="U524" s="56" t="e">
        <v>#N/A</v>
      </c>
    </row>
    <row r="525" spans="1:21" ht="101.5" x14ac:dyDescent="0.35">
      <c r="A525" s="2" t="s">
        <v>46</v>
      </c>
      <c r="B525" s="15" t="s">
        <v>1506</v>
      </c>
      <c r="C525" s="14" t="s">
        <v>1507</v>
      </c>
      <c r="D525" s="16">
        <v>1509696</v>
      </c>
      <c r="E525" s="17">
        <f t="shared" si="13"/>
        <v>0.15096960000000001</v>
      </c>
      <c r="F525" s="21">
        <v>45091</v>
      </c>
      <c r="G525" s="15" t="s">
        <v>20</v>
      </c>
      <c r="H525" s="49" t="s">
        <v>258</v>
      </c>
      <c r="I525" s="50" t="s">
        <v>2006</v>
      </c>
      <c r="J525" s="49" t="s">
        <v>22</v>
      </c>
      <c r="K525" s="15" t="s">
        <v>24</v>
      </c>
      <c r="L525" s="15">
        <v>1</v>
      </c>
      <c r="M525" s="15" t="s">
        <v>23</v>
      </c>
      <c r="N525" s="18">
        <v>45887</v>
      </c>
      <c r="O525" s="20">
        <v>2080800</v>
      </c>
      <c r="P525" s="15">
        <v>2080800</v>
      </c>
      <c r="Q525" s="18">
        <v>45091</v>
      </c>
      <c r="R525" s="15" t="s">
        <v>24</v>
      </c>
      <c r="S525" s="15" t="s">
        <v>23</v>
      </c>
      <c r="T525" s="15">
        <v>0</v>
      </c>
      <c r="U525" s="56" t="e">
        <v>#N/A</v>
      </c>
    </row>
    <row r="526" spans="1:21" ht="87" x14ac:dyDescent="0.35">
      <c r="A526" s="2" t="s">
        <v>46</v>
      </c>
      <c r="B526" s="15" t="s">
        <v>1508</v>
      </c>
      <c r="C526" s="14" t="s">
        <v>1509</v>
      </c>
      <c r="D526" s="16">
        <v>2250741</v>
      </c>
      <c r="E526" s="17">
        <f t="shared" si="13"/>
        <v>0.2250741</v>
      </c>
      <c r="F526" s="21">
        <v>44625</v>
      </c>
      <c r="G526" s="15" t="s">
        <v>20</v>
      </c>
      <c r="H526" s="49" t="s">
        <v>271</v>
      </c>
      <c r="I526" s="50" t="s">
        <v>2007</v>
      </c>
      <c r="J526" s="49" t="s">
        <v>22</v>
      </c>
      <c r="K526" s="15" t="s">
        <v>24</v>
      </c>
      <c r="L526" s="15">
        <v>3</v>
      </c>
      <c r="M526" s="15" t="s">
        <v>23</v>
      </c>
      <c r="N526" s="18">
        <v>46167</v>
      </c>
      <c r="O526" s="20">
        <v>3158514</v>
      </c>
      <c r="P526" s="15">
        <v>3158514</v>
      </c>
      <c r="Q526" s="18">
        <v>44625</v>
      </c>
      <c r="R526" s="15" t="s">
        <v>24</v>
      </c>
      <c r="S526" s="15" t="s">
        <v>23</v>
      </c>
      <c r="T526" s="15">
        <v>0</v>
      </c>
      <c r="U526" s="56" t="e">
        <v>#N/A</v>
      </c>
    </row>
  </sheetData>
  <mergeCells count="1">
    <mergeCell ref="A1:K1"/>
  </mergeCells>
  <conditionalFormatting sqref="B336:C336">
    <cfRule type="duplicateValues" dxfId="11" priority="12"/>
  </conditionalFormatting>
  <conditionalFormatting sqref="B383:C383">
    <cfRule type="duplicateValues" dxfId="10" priority="8"/>
  </conditionalFormatting>
  <conditionalFormatting sqref="B394:C399">
    <cfRule type="duplicateValues" dxfId="9" priority="13"/>
  </conditionalFormatting>
  <conditionalFormatting sqref="B400:C401">
    <cfRule type="duplicateValues" dxfId="8" priority="10"/>
  </conditionalFormatting>
  <conditionalFormatting sqref="B424:C424">
    <cfRule type="duplicateValues" dxfId="7" priority="2"/>
  </conditionalFormatting>
  <conditionalFormatting sqref="B428:C428">
    <cfRule type="duplicateValues" dxfId="6" priority="6"/>
  </conditionalFormatting>
  <conditionalFormatting sqref="D383">
    <cfRule type="duplicateValues" dxfId="5" priority="7"/>
  </conditionalFormatting>
  <conditionalFormatting sqref="D400:D401">
    <cfRule type="duplicateValues" dxfId="4" priority="9"/>
  </conditionalFormatting>
  <conditionalFormatting sqref="D424">
    <cfRule type="duplicateValues" dxfId="3" priority="1"/>
  </conditionalFormatting>
  <conditionalFormatting sqref="D428">
    <cfRule type="duplicateValues" dxfId="2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BEC4-44BB-4B91-A51F-17FC4C4C5FBC}">
  <dimension ref="A1:U139"/>
  <sheetViews>
    <sheetView workbookViewId="0">
      <selection activeCell="C1" sqref="C1:M1"/>
    </sheetView>
  </sheetViews>
  <sheetFormatPr defaultRowHeight="14.5" x14ac:dyDescent="0.35"/>
  <cols>
    <col min="1" max="1" width="12" bestFit="1" customWidth="1"/>
    <col min="2" max="2" width="16.6328125" bestFit="1" customWidth="1"/>
    <col min="3" max="3" width="40.6328125" bestFit="1" customWidth="1"/>
    <col min="4" max="4" width="12.1796875" hidden="1" customWidth="1"/>
    <col min="5" max="5" width="8.54296875" hidden="1" customWidth="1"/>
    <col min="6" max="6" width="10.08984375" hidden="1" customWidth="1"/>
    <col min="7" max="7" width="5.36328125" bestFit="1" customWidth="1"/>
    <col min="8" max="8" width="18.08984375" bestFit="1" customWidth="1"/>
    <col min="10" max="10" width="50.6328125" customWidth="1"/>
    <col min="11" max="11" width="0" hidden="1" customWidth="1"/>
    <col min="12" max="12" width="10.7265625" hidden="1" customWidth="1"/>
    <col min="13" max="13" width="21.54296875" hidden="1" customWidth="1"/>
    <col min="14" max="14" width="10.08984375" hidden="1" customWidth="1"/>
    <col min="15" max="15" width="10.08984375" customWidth="1"/>
    <col min="16" max="16" width="7.81640625" hidden="1" customWidth="1"/>
    <col min="17" max="17" width="11.6328125" hidden="1" customWidth="1"/>
    <col min="18" max="18" width="22" hidden="1" customWidth="1"/>
    <col min="19" max="19" width="25.36328125" hidden="1" customWidth="1"/>
    <col min="20" max="20" width="42.6328125" hidden="1" customWidth="1"/>
    <col min="21" max="21" width="0" hidden="1" customWidth="1"/>
  </cols>
  <sheetData>
    <row r="1" spans="1:21" x14ac:dyDescent="0.35">
      <c r="A1" s="7"/>
      <c r="B1" s="7"/>
      <c r="C1" s="58" t="s">
        <v>2194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7"/>
      <c r="O1" s="7"/>
      <c r="P1" s="7"/>
      <c r="Q1" s="7"/>
      <c r="R1" s="7"/>
      <c r="S1" s="7"/>
      <c r="T1" s="7"/>
    </row>
    <row r="2" spans="1:21" s="1" customFormat="1" hidden="1" x14ac:dyDescent="0.35">
      <c r="A2" s="15"/>
      <c r="B2" s="39">
        <f>SUBTOTAL(3,B4:B486)</f>
        <v>136</v>
      </c>
      <c r="C2" s="15"/>
      <c r="D2" s="40">
        <f>SUBTOTAL(9,D4:D486)</f>
        <v>211028481</v>
      </c>
      <c r="E2" s="41">
        <f>SUBTOTAL(9,E4:E486)</f>
        <v>21.102848100000003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1" ht="43.5" x14ac:dyDescent="0.35">
      <c r="A3" s="51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10" t="s">
        <v>6</v>
      </c>
      <c r="H3" s="11" t="s">
        <v>7</v>
      </c>
      <c r="I3" s="11" t="s">
        <v>8</v>
      </c>
      <c r="J3" s="11" t="s">
        <v>2097</v>
      </c>
      <c r="K3" s="51" t="s">
        <v>9</v>
      </c>
      <c r="L3" s="51" t="s">
        <v>10</v>
      </c>
      <c r="M3" s="51" t="s">
        <v>11</v>
      </c>
      <c r="N3" s="12" t="s">
        <v>12</v>
      </c>
      <c r="O3" s="12" t="s">
        <v>2189</v>
      </c>
      <c r="P3" s="51"/>
      <c r="Q3" s="12" t="s">
        <v>13</v>
      </c>
      <c r="R3" s="51" t="s">
        <v>14</v>
      </c>
      <c r="S3" s="51" t="s">
        <v>15</v>
      </c>
      <c r="T3" s="51" t="s">
        <v>16</v>
      </c>
      <c r="U3" s="1" t="s">
        <v>2191</v>
      </c>
    </row>
    <row r="4" spans="1:21" ht="130.5" x14ac:dyDescent="0.35">
      <c r="A4" s="42" t="s">
        <v>46</v>
      </c>
      <c r="B4" s="15" t="s">
        <v>51</v>
      </c>
      <c r="C4" s="15" t="s">
        <v>52</v>
      </c>
      <c r="D4" s="15">
        <v>1227118</v>
      </c>
      <c r="E4" s="17">
        <v>0.1227118</v>
      </c>
      <c r="F4" s="18">
        <v>45965</v>
      </c>
      <c r="G4" s="15" t="s">
        <v>20</v>
      </c>
      <c r="H4" s="49" t="s">
        <v>47</v>
      </c>
      <c r="I4" s="49" t="s">
        <v>48</v>
      </c>
      <c r="J4" s="50" t="s">
        <v>2008</v>
      </c>
      <c r="K4" s="15" t="s">
        <v>23</v>
      </c>
      <c r="L4" s="15">
        <v>1</v>
      </c>
      <c r="M4" s="15" t="s">
        <v>23</v>
      </c>
      <c r="N4" s="18">
        <v>46159</v>
      </c>
      <c r="O4" s="19">
        <v>1227118</v>
      </c>
      <c r="P4" s="15">
        <v>1128600</v>
      </c>
      <c r="Q4" s="18">
        <v>45965</v>
      </c>
      <c r="R4" s="15" t="s">
        <v>24</v>
      </c>
      <c r="S4" s="15" t="s">
        <v>23</v>
      </c>
      <c r="T4" s="15">
        <v>0</v>
      </c>
      <c r="U4" s="1" t="e">
        <v>#N/A</v>
      </c>
    </row>
    <row r="5" spans="1:21" ht="116" x14ac:dyDescent="0.35">
      <c r="A5" s="42" t="s">
        <v>46</v>
      </c>
      <c r="B5" s="15" t="s">
        <v>53</v>
      </c>
      <c r="C5" s="15" t="s">
        <v>54</v>
      </c>
      <c r="D5" s="15">
        <v>2131670</v>
      </c>
      <c r="E5" s="17">
        <v>0.213167</v>
      </c>
      <c r="F5" s="18">
        <v>45104</v>
      </c>
      <c r="G5" s="15" t="s">
        <v>20</v>
      </c>
      <c r="H5" s="49" t="s">
        <v>47</v>
      </c>
      <c r="I5" s="49" t="s">
        <v>48</v>
      </c>
      <c r="J5" s="50" t="s">
        <v>2009</v>
      </c>
      <c r="K5" s="15" t="s">
        <v>23</v>
      </c>
      <c r="L5" s="15">
        <v>5</v>
      </c>
      <c r="M5" s="15" t="s">
        <v>23</v>
      </c>
      <c r="N5" s="18">
        <v>45911</v>
      </c>
      <c r="O5" s="19">
        <v>1759320</v>
      </c>
      <c r="P5" s="15">
        <v>1759320</v>
      </c>
      <c r="Q5" s="18">
        <v>45104</v>
      </c>
      <c r="R5" s="15" t="s">
        <v>24</v>
      </c>
      <c r="S5" s="15" t="s">
        <v>23</v>
      </c>
      <c r="T5" s="15">
        <v>0</v>
      </c>
      <c r="U5" s="1" t="e">
        <v>#N/A</v>
      </c>
    </row>
    <row r="6" spans="1:21" ht="130.5" x14ac:dyDescent="0.35">
      <c r="A6" s="42" t="s">
        <v>46</v>
      </c>
      <c r="B6" s="15" t="s">
        <v>55</v>
      </c>
      <c r="C6" s="15" t="s">
        <v>56</v>
      </c>
      <c r="D6" s="15">
        <v>937634</v>
      </c>
      <c r="E6" s="17">
        <v>9.3763399999999997E-2</v>
      </c>
      <c r="F6" s="18">
        <v>44571</v>
      </c>
      <c r="G6" s="15" t="s">
        <v>20</v>
      </c>
      <c r="H6" s="49" t="s">
        <v>47</v>
      </c>
      <c r="I6" s="49" t="s">
        <v>48</v>
      </c>
      <c r="J6" s="50" t="s">
        <v>2010</v>
      </c>
      <c r="K6" s="15" t="s">
        <v>23</v>
      </c>
      <c r="L6" s="15">
        <v>4</v>
      </c>
      <c r="M6" s="15" t="s">
        <v>23</v>
      </c>
      <c r="N6" s="18">
        <v>45869</v>
      </c>
      <c r="O6" s="19">
        <v>1169640</v>
      </c>
      <c r="P6" s="15">
        <v>1169640</v>
      </c>
      <c r="Q6" s="18">
        <v>44571</v>
      </c>
      <c r="R6" s="15" t="s">
        <v>24</v>
      </c>
      <c r="S6" s="15" t="s">
        <v>23</v>
      </c>
      <c r="T6" s="15">
        <v>0</v>
      </c>
      <c r="U6" s="1" t="e">
        <v>#N/A</v>
      </c>
    </row>
    <row r="7" spans="1:21" ht="87" x14ac:dyDescent="0.35">
      <c r="A7" s="42" t="s">
        <v>46</v>
      </c>
      <c r="B7" s="15" t="s">
        <v>57</v>
      </c>
      <c r="C7" s="15" t="s">
        <v>58</v>
      </c>
      <c r="D7" s="15">
        <v>535285</v>
      </c>
      <c r="E7" s="17">
        <v>5.35285E-2</v>
      </c>
      <c r="F7" s="18">
        <v>43637</v>
      </c>
      <c r="G7" s="15" t="s">
        <v>20</v>
      </c>
      <c r="H7" s="49" t="s">
        <v>50</v>
      </c>
      <c r="I7" s="49" t="s">
        <v>48</v>
      </c>
      <c r="J7" s="50" t="s">
        <v>2011</v>
      </c>
      <c r="K7" s="15" t="s">
        <v>24</v>
      </c>
      <c r="L7" s="15">
        <v>4</v>
      </c>
      <c r="M7" s="15" t="s">
        <v>23</v>
      </c>
      <c r="N7" s="18">
        <v>45863</v>
      </c>
      <c r="O7" s="19">
        <v>1039500</v>
      </c>
      <c r="P7" s="15">
        <v>1039500</v>
      </c>
      <c r="Q7" s="18">
        <v>43637</v>
      </c>
      <c r="R7" s="15" t="s">
        <v>24</v>
      </c>
      <c r="S7" s="15" t="s">
        <v>23</v>
      </c>
      <c r="T7" s="15">
        <v>0</v>
      </c>
      <c r="U7" s="1" t="e">
        <v>#N/A</v>
      </c>
    </row>
    <row r="8" spans="1:21" ht="116" x14ac:dyDescent="0.35">
      <c r="A8" s="22" t="s">
        <v>249</v>
      </c>
      <c r="B8" s="15" t="s">
        <v>325</v>
      </c>
      <c r="C8" s="15" t="s">
        <v>326</v>
      </c>
      <c r="D8" s="15">
        <v>1170133</v>
      </c>
      <c r="E8" s="17">
        <v>0.1170133</v>
      </c>
      <c r="F8" s="18">
        <v>44553</v>
      </c>
      <c r="G8" s="15" t="s">
        <v>20</v>
      </c>
      <c r="H8" s="49" t="s">
        <v>327</v>
      </c>
      <c r="I8" s="49" t="s">
        <v>48</v>
      </c>
      <c r="J8" s="50" t="s">
        <v>2012</v>
      </c>
      <c r="K8" s="15" t="s">
        <v>24</v>
      </c>
      <c r="L8" s="15">
        <v>2</v>
      </c>
      <c r="M8" s="15" t="s">
        <v>23</v>
      </c>
      <c r="N8" s="18">
        <v>45779</v>
      </c>
      <c r="O8" s="19">
        <v>1064340</v>
      </c>
      <c r="P8" s="15">
        <v>1182600</v>
      </c>
      <c r="Q8" s="18">
        <v>44553</v>
      </c>
      <c r="R8" s="15" t="s">
        <v>24</v>
      </c>
      <c r="S8" s="15" t="s">
        <v>23</v>
      </c>
      <c r="T8" s="15" t="s">
        <v>328</v>
      </c>
      <c r="U8" s="1" t="e">
        <v>#N/A</v>
      </c>
    </row>
    <row r="9" spans="1:21" ht="116" x14ac:dyDescent="0.35">
      <c r="A9" s="15" t="s">
        <v>338</v>
      </c>
      <c r="B9" s="15" t="s">
        <v>339</v>
      </c>
      <c r="C9" s="15" t="s">
        <v>340</v>
      </c>
      <c r="D9" s="15">
        <v>1227025</v>
      </c>
      <c r="E9" s="17">
        <v>0.12270250000000001</v>
      </c>
      <c r="F9" s="18">
        <v>43551</v>
      </c>
      <c r="G9" s="15" t="s">
        <v>20</v>
      </c>
      <c r="H9" s="49" t="s">
        <v>341</v>
      </c>
      <c r="I9" s="49" t="s">
        <v>48</v>
      </c>
      <c r="J9" s="50" t="s">
        <v>2013</v>
      </c>
      <c r="K9" s="15" t="s">
        <v>24</v>
      </c>
      <c r="L9" s="15">
        <v>5</v>
      </c>
      <c r="M9" s="15" t="s">
        <v>23</v>
      </c>
      <c r="N9" s="18">
        <v>45779</v>
      </c>
      <c r="O9" s="19">
        <v>1845000</v>
      </c>
      <c r="P9" s="15">
        <v>1845000</v>
      </c>
      <c r="Q9" s="18">
        <v>43551</v>
      </c>
      <c r="R9" s="15" t="s">
        <v>24</v>
      </c>
      <c r="S9" s="15" t="s">
        <v>23</v>
      </c>
      <c r="T9" s="15" t="s">
        <v>342</v>
      </c>
      <c r="U9" s="1" t="e">
        <v>#N/A</v>
      </c>
    </row>
    <row r="10" spans="1:21" ht="101.5" x14ac:dyDescent="0.35">
      <c r="A10" s="15" t="s">
        <v>338</v>
      </c>
      <c r="B10" s="15" t="s">
        <v>404</v>
      </c>
      <c r="C10" s="15" t="s">
        <v>405</v>
      </c>
      <c r="D10" s="15">
        <v>1266054</v>
      </c>
      <c r="E10" s="17">
        <v>0.12660540000000001</v>
      </c>
      <c r="F10" s="18">
        <v>44735</v>
      </c>
      <c r="G10" s="15" t="s">
        <v>20</v>
      </c>
      <c r="H10" s="49" t="s">
        <v>327</v>
      </c>
      <c r="I10" s="49" t="s">
        <v>48</v>
      </c>
      <c r="J10" s="50" t="s">
        <v>2014</v>
      </c>
      <c r="K10" s="15" t="s">
        <v>23</v>
      </c>
      <c r="L10" s="15">
        <v>4</v>
      </c>
      <c r="M10" s="15" t="s">
        <v>23</v>
      </c>
      <c r="N10" s="18">
        <v>45848</v>
      </c>
      <c r="O10" s="19">
        <v>832591</v>
      </c>
      <c r="P10" s="15">
        <v>925101</v>
      </c>
      <c r="Q10" s="18">
        <v>44735</v>
      </c>
      <c r="R10" s="15" t="s">
        <v>24</v>
      </c>
      <c r="S10" s="15" t="s">
        <v>23</v>
      </c>
      <c r="T10" s="15" t="s">
        <v>255</v>
      </c>
      <c r="U10" s="1" t="e">
        <v>#N/A</v>
      </c>
    </row>
    <row r="11" spans="1:21" ht="130.5" x14ac:dyDescent="0.35">
      <c r="A11" s="15" t="s">
        <v>338</v>
      </c>
      <c r="B11" s="15" t="s">
        <v>411</v>
      </c>
      <c r="C11" s="15" t="s">
        <v>412</v>
      </c>
      <c r="D11" s="15">
        <v>2281690</v>
      </c>
      <c r="E11" s="17">
        <v>0.22816900000000001</v>
      </c>
      <c r="F11" s="18">
        <v>45646</v>
      </c>
      <c r="G11" s="15" t="s">
        <v>20</v>
      </c>
      <c r="H11" s="49" t="s">
        <v>413</v>
      </c>
      <c r="I11" s="49" t="s">
        <v>48</v>
      </c>
      <c r="J11" s="50" t="s">
        <v>2015</v>
      </c>
      <c r="K11" s="15" t="s">
        <v>23</v>
      </c>
      <c r="L11" s="15">
        <v>1</v>
      </c>
      <c r="M11" s="15" t="s">
        <v>23</v>
      </c>
      <c r="N11" s="18">
        <v>45848</v>
      </c>
      <c r="O11" s="19">
        <v>2041200</v>
      </c>
      <c r="P11" s="15">
        <v>2268000</v>
      </c>
      <c r="Q11" s="18">
        <v>45646</v>
      </c>
      <c r="R11" s="15" t="s">
        <v>24</v>
      </c>
      <c r="S11" s="15" t="s">
        <v>23</v>
      </c>
      <c r="T11" s="15" t="s">
        <v>342</v>
      </c>
      <c r="U11" s="1" t="e">
        <v>#N/A</v>
      </c>
    </row>
    <row r="12" spans="1:21" ht="116" x14ac:dyDescent="0.35">
      <c r="A12" s="15" t="s">
        <v>338</v>
      </c>
      <c r="B12" s="15" t="s">
        <v>423</v>
      </c>
      <c r="C12" s="15" t="s">
        <v>424</v>
      </c>
      <c r="D12" s="15">
        <v>2535038</v>
      </c>
      <c r="E12" s="17">
        <v>0.2535038</v>
      </c>
      <c r="F12" s="18">
        <v>46108</v>
      </c>
      <c r="G12" s="15" t="s">
        <v>20</v>
      </c>
      <c r="H12" s="49" t="s">
        <v>425</v>
      </c>
      <c r="I12" s="49" t="s">
        <v>48</v>
      </c>
      <c r="J12" s="50" t="s">
        <v>2016</v>
      </c>
      <c r="K12" s="15" t="s">
        <v>23</v>
      </c>
      <c r="L12" s="15">
        <v>5</v>
      </c>
      <c r="M12" s="15" t="s">
        <v>23</v>
      </c>
      <c r="N12" s="18">
        <v>46225</v>
      </c>
      <c r="O12" s="19">
        <v>7466040</v>
      </c>
      <c r="P12" s="15">
        <v>7466040</v>
      </c>
      <c r="Q12" s="18">
        <v>46108</v>
      </c>
      <c r="R12" s="15" t="s">
        <v>24</v>
      </c>
      <c r="S12" s="15" t="s">
        <v>23</v>
      </c>
      <c r="T12" s="15" t="s">
        <v>342</v>
      </c>
      <c r="U12" s="1" t="e">
        <v>#N/A</v>
      </c>
    </row>
    <row r="13" spans="1:21" ht="101.5" x14ac:dyDescent="0.35">
      <c r="A13" s="15" t="s">
        <v>338</v>
      </c>
      <c r="B13" s="15" t="s">
        <v>435</v>
      </c>
      <c r="C13" s="15" t="s">
        <v>436</v>
      </c>
      <c r="D13" s="15">
        <v>1614432</v>
      </c>
      <c r="E13" s="17">
        <v>0.16144320000000001</v>
      </c>
      <c r="F13" s="18">
        <v>44712</v>
      </c>
      <c r="G13" s="15" t="s">
        <v>20</v>
      </c>
      <c r="H13" s="49" t="s">
        <v>341</v>
      </c>
      <c r="I13" s="49" t="s">
        <v>48</v>
      </c>
      <c r="J13" s="50" t="s">
        <v>2017</v>
      </c>
      <c r="K13" s="15" t="s">
        <v>23</v>
      </c>
      <c r="L13" s="15">
        <v>5</v>
      </c>
      <c r="M13" s="15" t="s">
        <v>23</v>
      </c>
      <c r="N13" s="18">
        <v>45848</v>
      </c>
      <c r="O13" s="19">
        <v>1587762</v>
      </c>
      <c r="P13" s="15">
        <v>1764180</v>
      </c>
      <c r="Q13" s="18">
        <v>44712</v>
      </c>
      <c r="R13" s="15" t="s">
        <v>24</v>
      </c>
      <c r="S13" s="15" t="s">
        <v>23</v>
      </c>
      <c r="T13" s="15" t="s">
        <v>342</v>
      </c>
      <c r="U13" s="1" t="e">
        <v>#N/A</v>
      </c>
    </row>
    <row r="14" spans="1:21" ht="116" x14ac:dyDescent="0.35">
      <c r="A14" s="15" t="s">
        <v>338</v>
      </c>
      <c r="B14" s="15" t="s">
        <v>444</v>
      </c>
      <c r="C14" s="15" t="s">
        <v>445</v>
      </c>
      <c r="D14" s="15">
        <v>3968416</v>
      </c>
      <c r="E14" s="17">
        <v>0.39684160000000002</v>
      </c>
      <c r="F14" s="18">
        <v>45810</v>
      </c>
      <c r="G14" s="15" t="s">
        <v>20</v>
      </c>
      <c r="H14" s="49" t="s">
        <v>446</v>
      </c>
      <c r="I14" s="49" t="s">
        <v>48</v>
      </c>
      <c r="J14" s="50" t="s">
        <v>2018</v>
      </c>
      <c r="K14" s="15" t="s">
        <v>23</v>
      </c>
      <c r="L14" s="15">
        <v>1</v>
      </c>
      <c r="M14" s="15" t="s">
        <v>23</v>
      </c>
      <c r="N14" s="18">
        <v>45982</v>
      </c>
      <c r="O14" s="19">
        <v>2979788</v>
      </c>
      <c r="P14" s="15">
        <v>3310875</v>
      </c>
      <c r="Q14" s="18">
        <v>45810</v>
      </c>
      <c r="R14" s="15" t="s">
        <v>24</v>
      </c>
      <c r="S14" s="15" t="s">
        <v>23</v>
      </c>
      <c r="T14" s="15" t="s">
        <v>328</v>
      </c>
      <c r="U14" s="1" t="e">
        <v>#N/A</v>
      </c>
    </row>
    <row r="15" spans="1:21" ht="116" x14ac:dyDescent="0.35">
      <c r="A15" s="15" t="s">
        <v>338</v>
      </c>
      <c r="B15" s="15" t="s">
        <v>451</v>
      </c>
      <c r="C15" s="15" t="s">
        <v>452</v>
      </c>
      <c r="D15" s="15">
        <v>2927715</v>
      </c>
      <c r="E15" s="17">
        <v>0.29277150000000002</v>
      </c>
      <c r="F15" s="18">
        <v>44846</v>
      </c>
      <c r="G15" s="15" t="s">
        <v>20</v>
      </c>
      <c r="H15" s="49" t="s">
        <v>341</v>
      </c>
      <c r="I15" s="49" t="s">
        <v>48</v>
      </c>
      <c r="J15" s="50" t="s">
        <v>2019</v>
      </c>
      <c r="K15" s="15" t="s">
        <v>23</v>
      </c>
      <c r="L15" s="15">
        <v>1</v>
      </c>
      <c r="M15" s="15" t="s">
        <v>23</v>
      </c>
      <c r="N15" s="18">
        <v>45848</v>
      </c>
      <c r="O15" s="19">
        <v>2199247</v>
      </c>
      <c r="P15" s="15">
        <v>2443608</v>
      </c>
      <c r="Q15" s="18">
        <v>44846</v>
      </c>
      <c r="R15" s="15" t="s">
        <v>24</v>
      </c>
      <c r="S15" s="15" t="s">
        <v>23</v>
      </c>
      <c r="T15" s="15" t="s">
        <v>328</v>
      </c>
      <c r="U15" s="1" t="e">
        <v>#N/A</v>
      </c>
    </row>
    <row r="16" spans="1:21" ht="101.5" x14ac:dyDescent="0.35">
      <c r="A16" s="15" t="s">
        <v>17</v>
      </c>
      <c r="B16" s="15" t="s">
        <v>642</v>
      </c>
      <c r="C16" s="15" t="s">
        <v>643</v>
      </c>
      <c r="D16" s="15">
        <v>1297752</v>
      </c>
      <c r="E16" s="17">
        <v>0.12977520000000001</v>
      </c>
      <c r="F16" s="18">
        <v>44419</v>
      </c>
      <c r="G16" s="15" t="s">
        <v>20</v>
      </c>
      <c r="H16" s="49" t="s">
        <v>327</v>
      </c>
      <c r="I16" s="49" t="s">
        <v>48</v>
      </c>
      <c r="J16" s="50" t="s">
        <v>2020</v>
      </c>
      <c r="K16" s="15" t="s">
        <v>24</v>
      </c>
      <c r="L16" s="15">
        <v>2</v>
      </c>
      <c r="M16" s="15" t="s">
        <v>23</v>
      </c>
      <c r="N16" s="18">
        <v>45825</v>
      </c>
      <c r="O16" s="19">
        <v>1481760</v>
      </c>
      <c r="P16" s="15">
        <v>1481760</v>
      </c>
      <c r="Q16" s="18">
        <v>44419</v>
      </c>
      <c r="R16" s="15" t="s">
        <v>24</v>
      </c>
      <c r="S16" s="15" t="s">
        <v>23</v>
      </c>
      <c r="T16" s="15" t="s">
        <v>328</v>
      </c>
      <c r="U16" s="1" t="e">
        <v>#N/A</v>
      </c>
    </row>
    <row r="17" spans="1:21" ht="116" x14ac:dyDescent="0.35">
      <c r="A17" s="15" t="s">
        <v>17</v>
      </c>
      <c r="B17" s="15" t="s">
        <v>702</v>
      </c>
      <c r="C17" s="15" t="s">
        <v>703</v>
      </c>
      <c r="D17" s="15">
        <v>793454</v>
      </c>
      <c r="E17" s="17">
        <v>7.9345399999999996E-2</v>
      </c>
      <c r="F17" s="18">
        <v>44271</v>
      </c>
      <c r="G17" s="15" t="s">
        <v>20</v>
      </c>
      <c r="H17" s="49" t="s">
        <v>704</v>
      </c>
      <c r="I17" s="49" t="s">
        <v>48</v>
      </c>
      <c r="J17" s="50" t="s">
        <v>2021</v>
      </c>
      <c r="K17" s="15" t="s">
        <v>23</v>
      </c>
      <c r="L17" s="15">
        <v>3</v>
      </c>
      <c r="M17" s="15" t="s">
        <v>23</v>
      </c>
      <c r="N17" s="18">
        <v>45841</v>
      </c>
      <c r="O17" s="19">
        <v>1793340</v>
      </c>
      <c r="P17" s="15">
        <v>1992600</v>
      </c>
      <c r="Q17" s="18">
        <v>44271</v>
      </c>
      <c r="R17" s="15" t="s">
        <v>24</v>
      </c>
      <c r="S17" s="15" t="s">
        <v>23</v>
      </c>
      <c r="T17" s="15" t="s">
        <v>328</v>
      </c>
      <c r="U17" s="1" t="e">
        <v>#N/A</v>
      </c>
    </row>
    <row r="18" spans="1:21" ht="116" x14ac:dyDescent="0.35">
      <c r="A18" s="15" t="s">
        <v>17</v>
      </c>
      <c r="B18" s="15" t="s">
        <v>724</v>
      </c>
      <c r="C18" s="15" t="s">
        <v>725</v>
      </c>
      <c r="D18" s="15">
        <v>1694749</v>
      </c>
      <c r="E18" s="17">
        <v>0.16947490000000001</v>
      </c>
      <c r="F18" s="18">
        <v>45720</v>
      </c>
      <c r="G18" s="15" t="s">
        <v>20</v>
      </c>
      <c r="H18" s="49" t="s">
        <v>726</v>
      </c>
      <c r="I18" s="49" t="s">
        <v>48</v>
      </c>
      <c r="J18" s="50" t="s">
        <v>2022</v>
      </c>
      <c r="K18" s="15" t="s">
        <v>23</v>
      </c>
      <c r="L18" s="15">
        <v>1</v>
      </c>
      <c r="M18" s="15" t="s">
        <v>23</v>
      </c>
      <c r="N18" s="18">
        <v>45838</v>
      </c>
      <c r="O18" s="19">
        <v>2214000</v>
      </c>
      <c r="P18" s="15">
        <v>2214000</v>
      </c>
      <c r="Q18" s="18">
        <v>45720</v>
      </c>
      <c r="R18" s="15" t="s">
        <v>24</v>
      </c>
      <c r="S18" s="15" t="s">
        <v>23</v>
      </c>
      <c r="T18" s="15" t="s">
        <v>328</v>
      </c>
      <c r="U18" s="1" t="e">
        <v>#N/A</v>
      </c>
    </row>
    <row r="19" spans="1:21" ht="87" x14ac:dyDescent="0.35">
      <c r="A19" s="15" t="s">
        <v>17</v>
      </c>
      <c r="B19" s="15" t="s">
        <v>733</v>
      </c>
      <c r="C19" s="15" t="s">
        <v>734</v>
      </c>
      <c r="D19" s="15">
        <v>1763388</v>
      </c>
      <c r="E19" s="17">
        <v>0.17633879999999999</v>
      </c>
      <c r="F19" s="18">
        <v>45681</v>
      </c>
      <c r="G19" s="15" t="s">
        <v>20</v>
      </c>
      <c r="H19" s="49" t="s">
        <v>735</v>
      </c>
      <c r="I19" s="49" t="s">
        <v>48</v>
      </c>
      <c r="J19" s="50" t="s">
        <v>2023</v>
      </c>
      <c r="K19" s="15" t="s">
        <v>23</v>
      </c>
      <c r="L19" s="15">
        <v>2</v>
      </c>
      <c r="M19" s="15" t="s">
        <v>23</v>
      </c>
      <c r="N19" s="18">
        <v>45848</v>
      </c>
      <c r="O19" s="19">
        <v>2166426</v>
      </c>
      <c r="P19" s="15">
        <v>2166426</v>
      </c>
      <c r="Q19" s="18">
        <v>45681</v>
      </c>
      <c r="R19" s="15" t="s">
        <v>24</v>
      </c>
      <c r="S19" s="15" t="s">
        <v>23</v>
      </c>
      <c r="T19" s="15" t="s">
        <v>25</v>
      </c>
      <c r="U19" s="1" t="e">
        <v>#N/A</v>
      </c>
    </row>
    <row r="20" spans="1:21" ht="72.5" x14ac:dyDescent="0.35">
      <c r="A20" s="15" t="s">
        <v>17</v>
      </c>
      <c r="B20" s="15" t="s">
        <v>885</v>
      </c>
      <c r="C20" s="15" t="s">
        <v>886</v>
      </c>
      <c r="D20" s="15">
        <v>1920138</v>
      </c>
      <c r="E20" s="17">
        <v>0.19201380000000001</v>
      </c>
      <c r="F20" s="18">
        <v>43799</v>
      </c>
      <c r="G20" s="15" t="s">
        <v>20</v>
      </c>
      <c r="H20" s="49" t="s">
        <v>341</v>
      </c>
      <c r="I20" s="49" t="s">
        <v>48</v>
      </c>
      <c r="J20" s="50" t="s">
        <v>2024</v>
      </c>
      <c r="K20" s="15" t="s">
        <v>23</v>
      </c>
      <c r="L20" s="15">
        <v>4</v>
      </c>
      <c r="M20" s="15" t="s">
        <v>23</v>
      </c>
      <c r="N20" s="18">
        <v>45841</v>
      </c>
      <c r="O20" s="19">
        <v>1979235</v>
      </c>
      <c r="P20" s="15">
        <v>2199150</v>
      </c>
      <c r="Q20" s="18">
        <v>43799</v>
      </c>
      <c r="R20" s="15" t="s">
        <v>24</v>
      </c>
      <c r="S20" s="15" t="s">
        <v>23</v>
      </c>
      <c r="T20" s="15" t="s">
        <v>328</v>
      </c>
      <c r="U20" s="1" t="e">
        <v>#N/A</v>
      </c>
    </row>
    <row r="21" spans="1:21" ht="116" x14ac:dyDescent="0.35">
      <c r="A21" s="15" t="s">
        <v>17</v>
      </c>
      <c r="B21" s="15" t="s">
        <v>992</v>
      </c>
      <c r="C21" s="15" t="s">
        <v>993</v>
      </c>
      <c r="D21" s="15">
        <v>3009835</v>
      </c>
      <c r="E21" s="17">
        <v>0.30098350000000001</v>
      </c>
      <c r="F21" s="18">
        <v>45337</v>
      </c>
      <c r="G21" s="15" t="s">
        <v>20</v>
      </c>
      <c r="H21" s="49" t="s">
        <v>994</v>
      </c>
      <c r="I21" s="49" t="s">
        <v>48</v>
      </c>
      <c r="J21" s="50" t="s">
        <v>2025</v>
      </c>
      <c r="K21" s="15" t="s">
        <v>24</v>
      </c>
      <c r="L21" s="15">
        <v>2</v>
      </c>
      <c r="M21" s="15" t="s">
        <v>23</v>
      </c>
      <c r="N21" s="18">
        <v>45838</v>
      </c>
      <c r="O21" s="19">
        <v>5665500</v>
      </c>
      <c r="P21" s="15">
        <v>5665500</v>
      </c>
      <c r="Q21" s="18">
        <v>45337</v>
      </c>
      <c r="R21" s="15" t="s">
        <v>24</v>
      </c>
      <c r="S21" s="15" t="s">
        <v>23</v>
      </c>
      <c r="T21" s="15" t="s">
        <v>328</v>
      </c>
      <c r="U21" s="1" t="e">
        <v>#N/A</v>
      </c>
    </row>
    <row r="22" spans="1:21" ht="130.5" x14ac:dyDescent="0.35">
      <c r="A22" s="15" t="s">
        <v>17</v>
      </c>
      <c r="B22" s="15" t="s">
        <v>1009</v>
      </c>
      <c r="C22" s="15" t="s">
        <v>1010</v>
      </c>
      <c r="D22" s="15">
        <v>2846377</v>
      </c>
      <c r="E22" s="17">
        <v>0.28463769999999999</v>
      </c>
      <c r="F22" s="18">
        <v>44785</v>
      </c>
      <c r="G22" s="15" t="s">
        <v>20</v>
      </c>
      <c r="H22" s="49" t="s">
        <v>1011</v>
      </c>
      <c r="I22" s="49" t="s">
        <v>48</v>
      </c>
      <c r="J22" s="50" t="s">
        <v>2026</v>
      </c>
      <c r="K22" s="15" t="s">
        <v>23</v>
      </c>
      <c r="L22" s="15">
        <v>2</v>
      </c>
      <c r="M22" s="15" t="s">
        <v>23</v>
      </c>
      <c r="N22" s="18">
        <v>45825</v>
      </c>
      <c r="O22" s="19">
        <v>3130650</v>
      </c>
      <c r="P22" s="15">
        <v>3478500</v>
      </c>
      <c r="Q22" s="18">
        <v>44785</v>
      </c>
      <c r="R22" s="15" t="s">
        <v>24</v>
      </c>
      <c r="S22" s="15" t="s">
        <v>23</v>
      </c>
      <c r="T22" s="15" t="s">
        <v>596</v>
      </c>
      <c r="U22" s="1" t="e">
        <v>#N/A</v>
      </c>
    </row>
    <row r="23" spans="1:21" ht="116" x14ac:dyDescent="0.35">
      <c r="A23" s="22" t="s">
        <v>1024</v>
      </c>
      <c r="B23" s="15" t="s">
        <v>1029</v>
      </c>
      <c r="C23" s="15" t="s">
        <v>1030</v>
      </c>
      <c r="D23" s="15">
        <v>1431997</v>
      </c>
      <c r="E23" s="17">
        <v>0.14319970000000001</v>
      </c>
      <c r="F23" s="18">
        <v>46062</v>
      </c>
      <c r="G23" s="15" t="s">
        <v>20</v>
      </c>
      <c r="H23" s="49" t="s">
        <v>1031</v>
      </c>
      <c r="I23" s="49" t="s">
        <v>48</v>
      </c>
      <c r="J23" s="50" t="s">
        <v>2027</v>
      </c>
      <c r="K23" s="15" t="s">
        <v>23</v>
      </c>
      <c r="L23" s="15">
        <v>1</v>
      </c>
      <c r="M23" s="15" t="s">
        <v>23</v>
      </c>
      <c r="N23" s="18">
        <v>46188</v>
      </c>
      <c r="O23" s="19">
        <v>1234800</v>
      </c>
      <c r="P23" s="15">
        <v>1234800</v>
      </c>
      <c r="Q23" s="18">
        <v>46062</v>
      </c>
      <c r="R23" s="15" t="s">
        <v>24</v>
      </c>
      <c r="S23" s="15" t="s">
        <v>23</v>
      </c>
      <c r="T23" s="15">
        <v>0</v>
      </c>
      <c r="U23" s="1" t="e">
        <v>#N/A</v>
      </c>
    </row>
    <row r="24" spans="1:21" ht="116" x14ac:dyDescent="0.35">
      <c r="A24" s="22" t="s">
        <v>1024</v>
      </c>
      <c r="B24" s="15" t="s">
        <v>1032</v>
      </c>
      <c r="C24" s="15" t="s">
        <v>1033</v>
      </c>
      <c r="D24" s="15">
        <v>686900</v>
      </c>
      <c r="E24" s="17">
        <v>6.8690000000000001E-2</v>
      </c>
      <c r="F24" s="18">
        <v>45798</v>
      </c>
      <c r="G24" s="15" t="s">
        <v>20</v>
      </c>
      <c r="H24" s="49" t="s">
        <v>413</v>
      </c>
      <c r="I24" s="49" t="s">
        <v>48</v>
      </c>
      <c r="J24" s="50" t="s">
        <v>2028</v>
      </c>
      <c r="K24" s="15" t="s">
        <v>23</v>
      </c>
      <c r="L24" s="15">
        <v>1</v>
      </c>
      <c r="M24" s="15" t="s">
        <v>23</v>
      </c>
      <c r="N24" s="18">
        <v>46188</v>
      </c>
      <c r="O24" s="19">
        <v>2916000</v>
      </c>
      <c r="P24" s="15">
        <v>2916000</v>
      </c>
      <c r="Q24" s="18">
        <v>45798</v>
      </c>
      <c r="R24" s="15" t="s">
        <v>24</v>
      </c>
      <c r="S24" s="15" t="s">
        <v>23</v>
      </c>
      <c r="T24" s="15">
        <v>0</v>
      </c>
      <c r="U24" s="1" t="e">
        <v>#N/A</v>
      </c>
    </row>
    <row r="25" spans="1:21" ht="116" x14ac:dyDescent="0.35">
      <c r="A25" s="22" t="s">
        <v>1024</v>
      </c>
      <c r="B25" s="15" t="s">
        <v>1034</v>
      </c>
      <c r="C25" s="15" t="s">
        <v>1033</v>
      </c>
      <c r="D25" s="15">
        <v>2052395</v>
      </c>
      <c r="E25" s="17">
        <v>0.20523949999999999</v>
      </c>
      <c r="F25" s="18">
        <v>45798</v>
      </c>
      <c r="G25" s="15" t="s">
        <v>20</v>
      </c>
      <c r="H25" s="49" t="s">
        <v>413</v>
      </c>
      <c r="I25" s="49" t="s">
        <v>48</v>
      </c>
      <c r="J25" s="50" t="s">
        <v>2029</v>
      </c>
      <c r="K25" s="15" t="s">
        <v>23</v>
      </c>
      <c r="L25" s="15">
        <v>1</v>
      </c>
      <c r="M25" s="15" t="s">
        <v>23</v>
      </c>
      <c r="N25" s="18">
        <v>46188</v>
      </c>
      <c r="O25" s="19">
        <v>2916000</v>
      </c>
      <c r="P25" s="15">
        <v>2916000</v>
      </c>
      <c r="Q25" s="18">
        <v>45798</v>
      </c>
      <c r="R25" s="15" t="s">
        <v>24</v>
      </c>
      <c r="S25" s="15" t="s">
        <v>23</v>
      </c>
      <c r="T25" s="15">
        <v>0</v>
      </c>
      <c r="U25" s="1" t="e">
        <v>#N/A</v>
      </c>
    </row>
    <row r="26" spans="1:21" ht="116" x14ac:dyDescent="0.35">
      <c r="A26" s="22" t="s">
        <v>1024</v>
      </c>
      <c r="B26" s="15" t="s">
        <v>1036</v>
      </c>
      <c r="C26" s="15" t="s">
        <v>1037</v>
      </c>
      <c r="D26" s="15">
        <v>2539156</v>
      </c>
      <c r="E26" s="17">
        <v>0.25391560000000002</v>
      </c>
      <c r="F26" s="18">
        <v>45758</v>
      </c>
      <c r="G26" s="15" t="s">
        <v>20</v>
      </c>
      <c r="H26" s="49" t="s">
        <v>413</v>
      </c>
      <c r="I26" s="49" t="s">
        <v>48</v>
      </c>
      <c r="J26" s="50" t="s">
        <v>2030</v>
      </c>
      <c r="K26" s="15" t="s">
        <v>23</v>
      </c>
      <c r="L26" s="15">
        <v>3</v>
      </c>
      <c r="M26" s="15" t="s">
        <v>23</v>
      </c>
      <c r="N26" s="18">
        <v>46167</v>
      </c>
      <c r="O26" s="19">
        <v>2702970</v>
      </c>
      <c r="P26" s="15">
        <v>2702970</v>
      </c>
      <c r="Q26" s="18">
        <v>45758</v>
      </c>
      <c r="R26" s="15" t="s">
        <v>24</v>
      </c>
      <c r="S26" s="15" t="s">
        <v>23</v>
      </c>
      <c r="T26" s="15">
        <v>0</v>
      </c>
      <c r="U26" s="1" t="e">
        <v>#N/A</v>
      </c>
    </row>
    <row r="27" spans="1:21" ht="116" x14ac:dyDescent="0.35">
      <c r="A27" s="22" t="s">
        <v>1024</v>
      </c>
      <c r="B27" s="15" t="s">
        <v>1038</v>
      </c>
      <c r="C27" s="15" t="s">
        <v>1039</v>
      </c>
      <c r="D27" s="15">
        <v>1427189</v>
      </c>
      <c r="E27" s="17">
        <v>0.14271890000000001</v>
      </c>
      <c r="F27" s="18">
        <v>45723</v>
      </c>
      <c r="G27" s="15" t="s">
        <v>20</v>
      </c>
      <c r="H27" s="49" t="s">
        <v>413</v>
      </c>
      <c r="I27" s="49" t="s">
        <v>48</v>
      </c>
      <c r="J27" s="50" t="s">
        <v>2031</v>
      </c>
      <c r="K27" s="15" t="s">
        <v>23</v>
      </c>
      <c r="L27" s="15">
        <v>3</v>
      </c>
      <c r="M27" s="15" t="s">
        <v>23</v>
      </c>
      <c r="N27" s="18">
        <v>46213</v>
      </c>
      <c r="O27" s="19">
        <v>1410210</v>
      </c>
      <c r="P27" s="15">
        <v>1410210</v>
      </c>
      <c r="Q27" s="18">
        <v>45723</v>
      </c>
      <c r="R27" s="15" t="s">
        <v>24</v>
      </c>
      <c r="S27" s="15" t="s">
        <v>23</v>
      </c>
      <c r="T27" s="15">
        <v>0</v>
      </c>
      <c r="U27" s="1" t="e">
        <v>#N/A</v>
      </c>
    </row>
    <row r="28" spans="1:21" ht="116" x14ac:dyDescent="0.35">
      <c r="A28" s="22" t="s">
        <v>1024</v>
      </c>
      <c r="B28" s="15" t="s">
        <v>1043</v>
      </c>
      <c r="C28" s="15" t="s">
        <v>1044</v>
      </c>
      <c r="D28" s="15">
        <v>1802708</v>
      </c>
      <c r="E28" s="17">
        <v>0.18027080000000001</v>
      </c>
      <c r="F28" s="18">
        <v>45842</v>
      </c>
      <c r="G28" s="15" t="s">
        <v>20</v>
      </c>
      <c r="H28" s="49" t="s">
        <v>341</v>
      </c>
      <c r="I28" s="49" t="s">
        <v>48</v>
      </c>
      <c r="J28" s="50" t="s">
        <v>2032</v>
      </c>
      <c r="K28" s="15" t="s">
        <v>23</v>
      </c>
      <c r="L28" s="15">
        <v>1</v>
      </c>
      <c r="M28" s="15" t="s">
        <v>23</v>
      </c>
      <c r="N28" s="18">
        <v>46188</v>
      </c>
      <c r="O28" s="19">
        <v>2023200</v>
      </c>
      <c r="P28" s="15">
        <v>2023200</v>
      </c>
      <c r="Q28" s="18">
        <v>45842</v>
      </c>
      <c r="R28" s="15" t="s">
        <v>24</v>
      </c>
      <c r="S28" s="15" t="s">
        <v>23</v>
      </c>
      <c r="T28" s="15">
        <v>0</v>
      </c>
      <c r="U28" s="1" t="e">
        <v>#N/A</v>
      </c>
    </row>
    <row r="29" spans="1:21" ht="116" x14ac:dyDescent="0.35">
      <c r="A29" s="22" t="s">
        <v>1024</v>
      </c>
      <c r="B29" s="15" t="s">
        <v>1045</v>
      </c>
      <c r="C29" s="15" t="s">
        <v>1046</v>
      </c>
      <c r="D29" s="15">
        <v>1543721</v>
      </c>
      <c r="E29" s="17">
        <v>0.15437210000000001</v>
      </c>
      <c r="F29" s="18">
        <v>45477</v>
      </c>
      <c r="G29" s="15" t="s">
        <v>20</v>
      </c>
      <c r="H29" s="49" t="s">
        <v>1047</v>
      </c>
      <c r="I29" s="49" t="s">
        <v>48</v>
      </c>
      <c r="J29" s="50" t="s">
        <v>2033</v>
      </c>
      <c r="K29" s="15" t="s">
        <v>23</v>
      </c>
      <c r="L29" s="15">
        <v>3</v>
      </c>
      <c r="M29" s="15" t="s">
        <v>23</v>
      </c>
      <c r="N29" s="18">
        <v>45888</v>
      </c>
      <c r="O29" s="19">
        <v>1611000</v>
      </c>
      <c r="P29" s="15">
        <v>1611000</v>
      </c>
      <c r="Q29" s="18">
        <v>45477</v>
      </c>
      <c r="R29" s="15" t="s">
        <v>24</v>
      </c>
      <c r="S29" s="15" t="s">
        <v>23</v>
      </c>
      <c r="T29" s="15">
        <v>0</v>
      </c>
      <c r="U29" s="1" t="e">
        <v>#N/A</v>
      </c>
    </row>
    <row r="30" spans="1:21" ht="101.5" x14ac:dyDescent="0.35">
      <c r="A30" s="22" t="s">
        <v>1024</v>
      </c>
      <c r="B30" s="15" t="s">
        <v>1049</v>
      </c>
      <c r="C30" s="15" t="s">
        <v>1050</v>
      </c>
      <c r="D30" s="15">
        <v>2015553</v>
      </c>
      <c r="E30" s="17">
        <v>0.20155529999999999</v>
      </c>
      <c r="F30" s="18">
        <v>46055</v>
      </c>
      <c r="G30" s="15" t="s">
        <v>20</v>
      </c>
      <c r="H30" s="49" t="s">
        <v>1051</v>
      </c>
      <c r="I30" s="49" t="s">
        <v>48</v>
      </c>
      <c r="J30" s="50" t="s">
        <v>2034</v>
      </c>
      <c r="K30" s="15" t="s">
        <v>23</v>
      </c>
      <c r="L30" s="15">
        <v>1</v>
      </c>
      <c r="M30" s="15" t="s">
        <v>23</v>
      </c>
      <c r="N30" s="18">
        <v>46188</v>
      </c>
      <c r="O30" s="19">
        <v>2555280</v>
      </c>
      <c r="P30" s="15">
        <v>2555280</v>
      </c>
      <c r="Q30" s="18">
        <v>46055</v>
      </c>
      <c r="R30" s="15" t="s">
        <v>24</v>
      </c>
      <c r="S30" s="15" t="s">
        <v>23</v>
      </c>
      <c r="T30" s="15">
        <v>0</v>
      </c>
      <c r="U30" s="1" t="e">
        <v>#N/A</v>
      </c>
    </row>
    <row r="31" spans="1:21" ht="116" x14ac:dyDescent="0.35">
      <c r="A31" s="22" t="s">
        <v>1024</v>
      </c>
      <c r="B31" s="15" t="s">
        <v>1052</v>
      </c>
      <c r="C31" s="15" t="s">
        <v>1053</v>
      </c>
      <c r="D31" s="15">
        <v>1364467</v>
      </c>
      <c r="E31" s="17">
        <v>0.1364467</v>
      </c>
      <c r="F31" s="18">
        <v>45968</v>
      </c>
      <c r="G31" s="15" t="s">
        <v>20</v>
      </c>
      <c r="H31" s="49" t="s">
        <v>413</v>
      </c>
      <c r="I31" s="49" t="s">
        <v>48</v>
      </c>
      <c r="J31" s="50" t="s">
        <v>2035</v>
      </c>
      <c r="K31" s="15" t="s">
        <v>23</v>
      </c>
      <c r="L31" s="15">
        <v>1</v>
      </c>
      <c r="M31" s="15" t="s">
        <v>23</v>
      </c>
      <c r="N31" s="18">
        <v>46188</v>
      </c>
      <c r="O31" s="19">
        <v>1638000</v>
      </c>
      <c r="P31" s="15">
        <v>1638000</v>
      </c>
      <c r="Q31" s="18">
        <v>45968</v>
      </c>
      <c r="R31" s="15" t="s">
        <v>24</v>
      </c>
      <c r="S31" s="15" t="s">
        <v>23</v>
      </c>
      <c r="T31" s="15">
        <v>0</v>
      </c>
      <c r="U31" s="1" t="e">
        <v>#N/A</v>
      </c>
    </row>
    <row r="32" spans="1:21" ht="116" x14ac:dyDescent="0.35">
      <c r="A32" s="22" t="s">
        <v>1024</v>
      </c>
      <c r="B32" s="15" t="s">
        <v>1063</v>
      </c>
      <c r="C32" s="15" t="s">
        <v>1064</v>
      </c>
      <c r="D32" s="15">
        <v>1640460</v>
      </c>
      <c r="E32" s="17">
        <v>0.164046</v>
      </c>
      <c r="F32" s="18">
        <v>45162</v>
      </c>
      <c r="G32" s="15" t="s">
        <v>20</v>
      </c>
      <c r="H32" s="49" t="s">
        <v>413</v>
      </c>
      <c r="I32" s="49" t="s">
        <v>48</v>
      </c>
      <c r="J32" s="50" t="s">
        <v>2036</v>
      </c>
      <c r="K32" s="15" t="s">
        <v>24</v>
      </c>
      <c r="L32" s="15">
        <v>7</v>
      </c>
      <c r="M32" s="15" t="s">
        <v>23</v>
      </c>
      <c r="N32" s="18">
        <v>46220</v>
      </c>
      <c r="O32" s="19">
        <v>1156180</v>
      </c>
      <c r="P32" s="15">
        <v>1156180</v>
      </c>
      <c r="Q32" s="18">
        <v>45162</v>
      </c>
      <c r="R32" s="15" t="s">
        <v>24</v>
      </c>
      <c r="S32" s="15" t="s">
        <v>23</v>
      </c>
      <c r="T32" s="15">
        <v>0</v>
      </c>
      <c r="U32" s="1" t="e">
        <v>#N/A</v>
      </c>
    </row>
    <row r="33" spans="1:21" ht="87" x14ac:dyDescent="0.35">
      <c r="A33" s="22" t="s">
        <v>1024</v>
      </c>
      <c r="B33" s="15" t="s">
        <v>1065</v>
      </c>
      <c r="C33" s="15" t="s">
        <v>1066</v>
      </c>
      <c r="D33" s="15">
        <v>1146160</v>
      </c>
      <c r="E33" s="17">
        <v>0.114616</v>
      </c>
      <c r="F33" s="18">
        <v>44855</v>
      </c>
      <c r="G33" s="15" t="s">
        <v>20</v>
      </c>
      <c r="H33" s="49" t="s">
        <v>50</v>
      </c>
      <c r="I33" s="49" t="s">
        <v>48</v>
      </c>
      <c r="J33" s="50" t="s">
        <v>2037</v>
      </c>
      <c r="K33" s="15" t="s">
        <v>23</v>
      </c>
      <c r="L33" s="15">
        <v>2</v>
      </c>
      <c r="M33" s="15" t="s">
        <v>23</v>
      </c>
      <c r="N33" s="18">
        <v>45838</v>
      </c>
      <c r="O33" s="19">
        <v>1794000</v>
      </c>
      <c r="P33" s="15">
        <v>1794000</v>
      </c>
      <c r="Q33" s="18">
        <v>44855</v>
      </c>
      <c r="R33" s="15" t="s">
        <v>24</v>
      </c>
      <c r="S33" s="15" t="s">
        <v>23</v>
      </c>
      <c r="T33" s="15">
        <v>0</v>
      </c>
      <c r="U33" s="1" t="e">
        <v>#N/A</v>
      </c>
    </row>
    <row r="34" spans="1:21" ht="101.5" x14ac:dyDescent="0.35">
      <c r="A34" s="22" t="s">
        <v>1024</v>
      </c>
      <c r="B34" s="15" t="s">
        <v>1067</v>
      </c>
      <c r="C34" s="15" t="s">
        <v>1068</v>
      </c>
      <c r="D34" s="15">
        <v>1560011</v>
      </c>
      <c r="E34" s="17">
        <v>0.1560011</v>
      </c>
      <c r="F34" s="18">
        <v>45258</v>
      </c>
      <c r="G34" s="15" t="s">
        <v>20</v>
      </c>
      <c r="H34" s="49" t="s">
        <v>50</v>
      </c>
      <c r="I34" s="49" t="s">
        <v>48</v>
      </c>
      <c r="J34" s="50" t="s">
        <v>2038</v>
      </c>
      <c r="K34" s="15" t="s">
        <v>23</v>
      </c>
      <c r="L34" s="15">
        <v>2</v>
      </c>
      <c r="M34" s="15" t="s">
        <v>23</v>
      </c>
      <c r="N34" s="18">
        <v>45838</v>
      </c>
      <c r="O34" s="19">
        <v>1842000</v>
      </c>
      <c r="P34" s="15">
        <v>1842000</v>
      </c>
      <c r="Q34" s="18">
        <v>45258</v>
      </c>
      <c r="R34" s="15" t="s">
        <v>24</v>
      </c>
      <c r="S34" s="15" t="s">
        <v>23</v>
      </c>
      <c r="T34" s="15">
        <v>0</v>
      </c>
      <c r="U34" s="1" t="e">
        <v>#N/A</v>
      </c>
    </row>
    <row r="35" spans="1:21" ht="116" x14ac:dyDescent="0.35">
      <c r="A35" s="22" t="s">
        <v>1024</v>
      </c>
      <c r="B35" s="15" t="s">
        <v>1072</v>
      </c>
      <c r="C35" s="15" t="s">
        <v>1073</v>
      </c>
      <c r="D35" s="15">
        <v>923778</v>
      </c>
      <c r="E35" s="17">
        <v>9.2377799999999996E-2</v>
      </c>
      <c r="F35" s="18">
        <v>45177</v>
      </c>
      <c r="G35" s="15" t="s">
        <v>20</v>
      </c>
      <c r="H35" s="49" t="s">
        <v>341</v>
      </c>
      <c r="I35" s="49" t="s">
        <v>48</v>
      </c>
      <c r="J35" s="50" t="s">
        <v>2039</v>
      </c>
      <c r="K35" s="15" t="s">
        <v>23</v>
      </c>
      <c r="L35" s="15">
        <v>5</v>
      </c>
      <c r="M35" s="15" t="s">
        <v>23</v>
      </c>
      <c r="N35" s="18">
        <v>46167</v>
      </c>
      <c r="O35" s="19">
        <v>1394577</v>
      </c>
      <c r="P35" s="15">
        <v>1394577</v>
      </c>
      <c r="Q35" s="18">
        <v>45177</v>
      </c>
      <c r="R35" s="15" t="s">
        <v>24</v>
      </c>
      <c r="S35" s="15" t="s">
        <v>23</v>
      </c>
      <c r="T35" s="15">
        <v>0</v>
      </c>
      <c r="U35" s="1" t="e">
        <v>#N/A</v>
      </c>
    </row>
    <row r="36" spans="1:21" ht="116" x14ac:dyDescent="0.35">
      <c r="A36" s="22" t="s">
        <v>1024</v>
      </c>
      <c r="B36" s="15" t="s">
        <v>1074</v>
      </c>
      <c r="C36" s="15" t="s">
        <v>1075</v>
      </c>
      <c r="D36" s="15">
        <v>1468763</v>
      </c>
      <c r="E36" s="17">
        <v>0.14687629999999999</v>
      </c>
      <c r="F36" s="18">
        <v>45226</v>
      </c>
      <c r="G36" s="15" t="s">
        <v>20</v>
      </c>
      <c r="H36" s="49" t="s">
        <v>1076</v>
      </c>
      <c r="I36" s="49" t="s">
        <v>48</v>
      </c>
      <c r="J36" s="50" t="s">
        <v>2040</v>
      </c>
      <c r="K36" s="15" t="s">
        <v>24</v>
      </c>
      <c r="L36" s="15">
        <v>5</v>
      </c>
      <c r="M36" s="15" t="s">
        <v>23</v>
      </c>
      <c r="N36" s="18">
        <v>45911</v>
      </c>
      <c r="O36" s="19">
        <v>1936953</v>
      </c>
      <c r="P36" s="15">
        <v>1936953</v>
      </c>
      <c r="Q36" s="18">
        <v>45226</v>
      </c>
      <c r="R36" s="15" t="s">
        <v>24</v>
      </c>
      <c r="S36" s="15" t="s">
        <v>23</v>
      </c>
      <c r="T36" s="15">
        <v>0</v>
      </c>
      <c r="U36" s="1" t="e">
        <v>#N/A</v>
      </c>
    </row>
    <row r="37" spans="1:21" ht="116" x14ac:dyDescent="0.35">
      <c r="A37" s="22" t="s">
        <v>1024</v>
      </c>
      <c r="B37" s="15" t="s">
        <v>1077</v>
      </c>
      <c r="C37" s="15" t="s">
        <v>1078</v>
      </c>
      <c r="D37" s="15">
        <v>1485517</v>
      </c>
      <c r="E37" s="17">
        <v>0.14855170000000001</v>
      </c>
      <c r="F37" s="18">
        <v>45068</v>
      </c>
      <c r="G37" s="15" t="s">
        <v>20</v>
      </c>
      <c r="H37" s="49" t="s">
        <v>341</v>
      </c>
      <c r="I37" s="49" t="s">
        <v>48</v>
      </c>
      <c r="J37" s="50" t="s">
        <v>2041</v>
      </c>
      <c r="K37" s="15" t="s">
        <v>23</v>
      </c>
      <c r="L37" s="15">
        <v>4</v>
      </c>
      <c r="M37" s="15" t="s">
        <v>23</v>
      </c>
      <c r="N37" s="18">
        <v>45936</v>
      </c>
      <c r="O37" s="19">
        <v>1592460</v>
      </c>
      <c r="P37" s="15">
        <v>1592460</v>
      </c>
      <c r="Q37" s="18">
        <v>45068</v>
      </c>
      <c r="R37" s="15" t="s">
        <v>24</v>
      </c>
      <c r="S37" s="15" t="s">
        <v>23</v>
      </c>
      <c r="T37" s="15">
        <v>0</v>
      </c>
      <c r="U37" s="1" t="e">
        <v>#N/A</v>
      </c>
    </row>
    <row r="38" spans="1:21" ht="87" x14ac:dyDescent="0.35">
      <c r="A38" s="22" t="s">
        <v>1024</v>
      </c>
      <c r="B38" s="15" t="s">
        <v>1079</v>
      </c>
      <c r="C38" s="15" t="s">
        <v>1080</v>
      </c>
      <c r="D38" s="15">
        <v>1861305</v>
      </c>
      <c r="E38" s="17">
        <v>0.1861305</v>
      </c>
      <c r="F38" s="18">
        <v>45525</v>
      </c>
      <c r="G38" s="15" t="s">
        <v>20</v>
      </c>
      <c r="H38" s="49" t="s">
        <v>1081</v>
      </c>
      <c r="I38" s="49" t="s">
        <v>48</v>
      </c>
      <c r="J38" s="50" t="s">
        <v>2042</v>
      </c>
      <c r="K38" s="15" t="s">
        <v>23</v>
      </c>
      <c r="L38" s="15">
        <v>2</v>
      </c>
      <c r="M38" s="15" t="s">
        <v>23</v>
      </c>
      <c r="N38" s="18">
        <v>46167</v>
      </c>
      <c r="O38" s="19">
        <v>2377208</v>
      </c>
      <c r="P38" s="15">
        <v>2377208</v>
      </c>
      <c r="Q38" s="18">
        <v>45525</v>
      </c>
      <c r="R38" s="15" t="s">
        <v>24</v>
      </c>
      <c r="S38" s="15" t="s">
        <v>23</v>
      </c>
      <c r="T38" s="15">
        <v>0</v>
      </c>
      <c r="U38" s="1" t="e">
        <v>#N/A</v>
      </c>
    </row>
    <row r="39" spans="1:21" ht="101.5" x14ac:dyDescent="0.35">
      <c r="A39" s="22" t="s">
        <v>1024</v>
      </c>
      <c r="B39" s="15" t="s">
        <v>1084</v>
      </c>
      <c r="C39" s="15" t="s">
        <v>1085</v>
      </c>
      <c r="D39" s="15">
        <v>673096</v>
      </c>
      <c r="E39" s="17">
        <v>6.7309599999999997E-2</v>
      </c>
      <c r="F39" s="18">
        <v>46034</v>
      </c>
      <c r="G39" s="15" t="s">
        <v>20</v>
      </c>
      <c r="H39" s="49" t="s">
        <v>1086</v>
      </c>
      <c r="I39" s="49" t="s">
        <v>48</v>
      </c>
      <c r="J39" s="50" t="s">
        <v>2043</v>
      </c>
      <c r="K39" s="15" t="s">
        <v>23</v>
      </c>
      <c r="L39" s="15">
        <v>2</v>
      </c>
      <c r="M39" s="15" t="s">
        <v>23</v>
      </c>
      <c r="N39" s="18">
        <v>46213</v>
      </c>
      <c r="O39" s="19">
        <v>1539000</v>
      </c>
      <c r="P39" s="15">
        <v>1539000</v>
      </c>
      <c r="Q39" s="18">
        <v>46034</v>
      </c>
      <c r="R39" s="15" t="s">
        <v>24</v>
      </c>
      <c r="S39" s="15" t="s">
        <v>23</v>
      </c>
      <c r="T39" s="15">
        <v>0</v>
      </c>
      <c r="U39" s="1" t="e">
        <v>#N/A</v>
      </c>
    </row>
    <row r="40" spans="1:21" ht="116" x14ac:dyDescent="0.35">
      <c r="A40" s="22" t="s">
        <v>1024</v>
      </c>
      <c r="B40" s="15" t="s">
        <v>1087</v>
      </c>
      <c r="C40" s="15" t="s">
        <v>1088</v>
      </c>
      <c r="D40" s="15">
        <v>1204009</v>
      </c>
      <c r="E40" s="17">
        <v>0.12040090000000001</v>
      </c>
      <c r="F40" s="18">
        <v>45265</v>
      </c>
      <c r="G40" s="15" t="s">
        <v>20</v>
      </c>
      <c r="H40" s="49" t="s">
        <v>341</v>
      </c>
      <c r="I40" s="49" t="s">
        <v>48</v>
      </c>
      <c r="J40" s="50" t="s">
        <v>2044</v>
      </c>
      <c r="K40" s="15" t="s">
        <v>23</v>
      </c>
      <c r="L40" s="15">
        <v>5</v>
      </c>
      <c r="M40" s="15" t="s">
        <v>23</v>
      </c>
      <c r="N40" s="18">
        <v>46213</v>
      </c>
      <c r="O40" s="19">
        <v>1707480</v>
      </c>
      <c r="P40" s="15">
        <v>1707480</v>
      </c>
      <c r="Q40" s="18">
        <v>45265</v>
      </c>
      <c r="R40" s="15" t="s">
        <v>24</v>
      </c>
      <c r="S40" s="15" t="s">
        <v>23</v>
      </c>
      <c r="T40" s="15">
        <v>0</v>
      </c>
      <c r="U40" s="1" t="e">
        <v>#N/A</v>
      </c>
    </row>
    <row r="41" spans="1:21" ht="116" x14ac:dyDescent="0.35">
      <c r="A41" s="22" t="s">
        <v>1024</v>
      </c>
      <c r="B41" s="15" t="s">
        <v>1089</v>
      </c>
      <c r="C41" s="15" t="s">
        <v>1090</v>
      </c>
      <c r="D41" s="15">
        <v>2429998</v>
      </c>
      <c r="E41" s="17">
        <v>0.24299979999999999</v>
      </c>
      <c r="F41" s="18">
        <v>45162</v>
      </c>
      <c r="G41" s="15" t="s">
        <v>20</v>
      </c>
      <c r="H41" s="49" t="s">
        <v>413</v>
      </c>
      <c r="I41" s="49" t="s">
        <v>48</v>
      </c>
      <c r="J41" s="50" t="s">
        <v>2045</v>
      </c>
      <c r="K41" s="15" t="s">
        <v>23</v>
      </c>
      <c r="L41" s="15">
        <v>3</v>
      </c>
      <c r="M41" s="15" t="s">
        <v>23</v>
      </c>
      <c r="N41" s="18">
        <v>45888</v>
      </c>
      <c r="O41" s="19">
        <v>2466540</v>
      </c>
      <c r="P41" s="15">
        <v>2466540</v>
      </c>
      <c r="Q41" s="18">
        <v>45162</v>
      </c>
      <c r="R41" s="15" t="s">
        <v>24</v>
      </c>
      <c r="S41" s="15" t="s">
        <v>23</v>
      </c>
      <c r="T41" s="15">
        <v>0</v>
      </c>
      <c r="U41" s="1" t="e">
        <v>#N/A</v>
      </c>
    </row>
    <row r="42" spans="1:21" ht="101.5" x14ac:dyDescent="0.35">
      <c r="A42" s="22" t="s">
        <v>1024</v>
      </c>
      <c r="B42" s="15" t="s">
        <v>1094</v>
      </c>
      <c r="C42" s="15" t="s">
        <v>1095</v>
      </c>
      <c r="D42" s="15">
        <v>1885655</v>
      </c>
      <c r="E42" s="17">
        <v>0.1885655</v>
      </c>
      <c r="F42" s="18">
        <v>44543</v>
      </c>
      <c r="G42" s="15" t="s">
        <v>20</v>
      </c>
      <c r="H42" s="49" t="s">
        <v>1048</v>
      </c>
      <c r="I42" s="49" t="s">
        <v>48</v>
      </c>
      <c r="J42" s="50" t="s">
        <v>2046</v>
      </c>
      <c r="K42" s="15" t="s">
        <v>24</v>
      </c>
      <c r="L42" s="15">
        <v>2</v>
      </c>
      <c r="M42" s="15" t="s">
        <v>23</v>
      </c>
      <c r="N42" s="18">
        <v>45915</v>
      </c>
      <c r="O42" s="19">
        <v>2047000</v>
      </c>
      <c r="P42" s="15">
        <v>2047000</v>
      </c>
      <c r="Q42" s="18">
        <v>44543</v>
      </c>
      <c r="R42" s="15" t="s">
        <v>24</v>
      </c>
      <c r="S42" s="15" t="s">
        <v>23</v>
      </c>
      <c r="T42" s="15">
        <v>0</v>
      </c>
      <c r="U42" s="1" t="e">
        <v>#N/A</v>
      </c>
    </row>
    <row r="43" spans="1:21" ht="116" x14ac:dyDescent="0.35">
      <c r="A43" s="22" t="s">
        <v>1024</v>
      </c>
      <c r="B43" s="15" t="s">
        <v>1096</v>
      </c>
      <c r="C43" s="15" t="s">
        <v>1097</v>
      </c>
      <c r="D43" s="15">
        <v>1520000</v>
      </c>
      <c r="E43" s="17">
        <v>0.152</v>
      </c>
      <c r="F43" s="18">
        <v>44700</v>
      </c>
      <c r="G43" s="15" t="s">
        <v>20</v>
      </c>
      <c r="H43" s="49" t="s">
        <v>1098</v>
      </c>
      <c r="I43" s="49" t="s">
        <v>48</v>
      </c>
      <c r="J43" s="50" t="s">
        <v>2047</v>
      </c>
      <c r="K43" s="15" t="s">
        <v>24</v>
      </c>
      <c r="L43" s="15">
        <v>2</v>
      </c>
      <c r="M43" s="15" t="s">
        <v>23</v>
      </c>
      <c r="N43" s="18">
        <v>45915</v>
      </c>
      <c r="O43" s="19">
        <v>1622000</v>
      </c>
      <c r="P43" s="15">
        <v>1622000</v>
      </c>
      <c r="Q43" s="18">
        <v>44700</v>
      </c>
      <c r="R43" s="15" t="s">
        <v>24</v>
      </c>
      <c r="S43" s="15" t="s">
        <v>23</v>
      </c>
      <c r="T43" s="15">
        <v>0</v>
      </c>
      <c r="U43" s="1" t="e">
        <v>#N/A</v>
      </c>
    </row>
    <row r="44" spans="1:21" ht="101.5" x14ac:dyDescent="0.35">
      <c r="A44" s="22" t="s">
        <v>1099</v>
      </c>
      <c r="B44" s="15" t="s">
        <v>1100</v>
      </c>
      <c r="C44" s="15" t="s">
        <v>1101</v>
      </c>
      <c r="D44" s="15">
        <v>1408903</v>
      </c>
      <c r="E44" s="17">
        <v>0.1408903</v>
      </c>
      <c r="F44" s="18">
        <v>46092</v>
      </c>
      <c r="G44" s="15" t="s">
        <v>20</v>
      </c>
      <c r="H44" s="49" t="s">
        <v>413</v>
      </c>
      <c r="I44" s="49" t="s">
        <v>48</v>
      </c>
      <c r="J44" s="50" t="s">
        <v>2048</v>
      </c>
      <c r="K44" s="15" t="s">
        <v>23</v>
      </c>
      <c r="L44" s="15">
        <v>1</v>
      </c>
      <c r="M44" s="15" t="s">
        <v>23</v>
      </c>
      <c r="N44" s="18">
        <v>46188</v>
      </c>
      <c r="O44" s="19">
        <v>2439720</v>
      </c>
      <c r="P44" s="15">
        <v>2439720</v>
      </c>
      <c r="Q44" s="18">
        <v>46092</v>
      </c>
      <c r="R44" s="15" t="s">
        <v>24</v>
      </c>
      <c r="S44" s="15" t="s">
        <v>23</v>
      </c>
      <c r="T44" s="15">
        <v>0</v>
      </c>
      <c r="U44" s="1" t="e">
        <v>#N/A</v>
      </c>
    </row>
    <row r="45" spans="1:21" ht="116" x14ac:dyDescent="0.35">
      <c r="A45" s="22" t="s">
        <v>1099</v>
      </c>
      <c r="B45" s="15" t="s">
        <v>1102</v>
      </c>
      <c r="C45" s="15" t="s">
        <v>1103</v>
      </c>
      <c r="D45" s="15">
        <v>852653</v>
      </c>
      <c r="E45" s="17">
        <v>8.5265300000000002E-2</v>
      </c>
      <c r="F45" s="18">
        <v>45672</v>
      </c>
      <c r="G45" s="15" t="s">
        <v>20</v>
      </c>
      <c r="H45" s="49" t="s">
        <v>1104</v>
      </c>
      <c r="I45" s="49" t="s">
        <v>48</v>
      </c>
      <c r="J45" s="50" t="s">
        <v>2049</v>
      </c>
      <c r="K45" s="15" t="s">
        <v>23</v>
      </c>
      <c r="L45" s="15">
        <v>4</v>
      </c>
      <c r="M45" s="15" t="s">
        <v>23</v>
      </c>
      <c r="N45" s="18">
        <v>46167</v>
      </c>
      <c r="O45" s="19">
        <v>1844370</v>
      </c>
      <c r="P45" s="15">
        <v>1844370</v>
      </c>
      <c r="Q45" s="18">
        <v>45672</v>
      </c>
      <c r="R45" s="15" t="s">
        <v>24</v>
      </c>
      <c r="S45" s="15" t="s">
        <v>23</v>
      </c>
      <c r="T45" s="15">
        <v>0</v>
      </c>
      <c r="U45" s="1" t="e">
        <v>#N/A</v>
      </c>
    </row>
    <row r="46" spans="1:21" ht="101.5" x14ac:dyDescent="0.35">
      <c r="A46" s="22" t="s">
        <v>1099</v>
      </c>
      <c r="B46" s="15" t="s">
        <v>1107</v>
      </c>
      <c r="C46" s="15" t="s">
        <v>1108</v>
      </c>
      <c r="D46" s="15">
        <v>1340349</v>
      </c>
      <c r="E46" s="17">
        <v>0.13403490000000001</v>
      </c>
      <c r="F46" s="18">
        <v>45163</v>
      </c>
      <c r="G46" s="15" t="s">
        <v>20</v>
      </c>
      <c r="H46" s="49" t="s">
        <v>47</v>
      </c>
      <c r="I46" s="49" t="s">
        <v>48</v>
      </c>
      <c r="J46" s="50" t="s">
        <v>2050</v>
      </c>
      <c r="K46" s="15" t="s">
        <v>23</v>
      </c>
      <c r="L46" s="15">
        <v>2</v>
      </c>
      <c r="M46" s="15" t="s">
        <v>23</v>
      </c>
      <c r="N46" s="18">
        <v>45838</v>
      </c>
      <c r="O46" s="19">
        <v>1882000</v>
      </c>
      <c r="P46" s="15">
        <v>1882000</v>
      </c>
      <c r="Q46" s="18">
        <v>45163</v>
      </c>
      <c r="R46" s="15" t="s">
        <v>24</v>
      </c>
      <c r="S46" s="15" t="s">
        <v>23</v>
      </c>
      <c r="T46" s="15">
        <v>0</v>
      </c>
      <c r="U46" s="1" t="e">
        <v>#N/A</v>
      </c>
    </row>
    <row r="47" spans="1:21" ht="101.5" x14ac:dyDescent="0.35">
      <c r="A47" s="22" t="s">
        <v>1099</v>
      </c>
      <c r="B47" s="15" t="s">
        <v>1112</v>
      </c>
      <c r="C47" s="15" t="s">
        <v>1113</v>
      </c>
      <c r="D47" s="15">
        <v>3039992</v>
      </c>
      <c r="E47" s="17">
        <v>0.30399920000000002</v>
      </c>
      <c r="F47" s="18">
        <v>44700</v>
      </c>
      <c r="G47" s="15" t="s">
        <v>20</v>
      </c>
      <c r="H47" s="49" t="s">
        <v>1114</v>
      </c>
      <c r="I47" s="49" t="s">
        <v>48</v>
      </c>
      <c r="J47" s="50" t="s">
        <v>2051</v>
      </c>
      <c r="K47" s="15" t="s">
        <v>24</v>
      </c>
      <c r="L47" s="15">
        <v>3</v>
      </c>
      <c r="M47" s="15" t="s">
        <v>23</v>
      </c>
      <c r="N47" s="18">
        <v>45848</v>
      </c>
      <c r="O47" s="19">
        <v>4065390</v>
      </c>
      <c r="P47" s="15">
        <v>4065390</v>
      </c>
      <c r="Q47" s="18">
        <v>44700</v>
      </c>
      <c r="R47" s="15" t="s">
        <v>24</v>
      </c>
      <c r="S47" s="15" t="s">
        <v>23</v>
      </c>
      <c r="T47" s="15">
        <v>0</v>
      </c>
      <c r="U47" s="1" t="e">
        <v>#N/A</v>
      </c>
    </row>
    <row r="48" spans="1:21" ht="101.5" x14ac:dyDescent="0.35">
      <c r="A48" s="22" t="s">
        <v>1099</v>
      </c>
      <c r="B48" s="15" t="s">
        <v>1115</v>
      </c>
      <c r="C48" s="15" t="s">
        <v>1116</v>
      </c>
      <c r="D48" s="15">
        <v>934886</v>
      </c>
      <c r="E48" s="17">
        <v>9.3488600000000005E-2</v>
      </c>
      <c r="F48" s="18">
        <v>44461</v>
      </c>
      <c r="G48" s="15" t="s">
        <v>20</v>
      </c>
      <c r="H48" s="49" t="s">
        <v>1093</v>
      </c>
      <c r="I48" s="49" t="s">
        <v>48</v>
      </c>
      <c r="J48" s="50" t="s">
        <v>2052</v>
      </c>
      <c r="K48" s="15" t="s">
        <v>23</v>
      </c>
      <c r="L48" s="15">
        <v>5</v>
      </c>
      <c r="M48" s="15" t="s">
        <v>23</v>
      </c>
      <c r="N48" s="18">
        <v>46167</v>
      </c>
      <c r="O48" s="19">
        <v>1171503</v>
      </c>
      <c r="P48" s="15">
        <v>1171503</v>
      </c>
      <c r="Q48" s="18">
        <v>44461</v>
      </c>
      <c r="R48" s="15" t="s">
        <v>24</v>
      </c>
      <c r="S48" s="15" t="s">
        <v>23</v>
      </c>
      <c r="T48" s="15">
        <v>0</v>
      </c>
      <c r="U48" s="1" t="e">
        <v>#N/A</v>
      </c>
    </row>
    <row r="49" spans="1:21" ht="72.5" x14ac:dyDescent="0.35">
      <c r="A49" s="22" t="s">
        <v>1099</v>
      </c>
      <c r="B49" s="15" t="s">
        <v>1119</v>
      </c>
      <c r="C49" s="15" t="s">
        <v>1120</v>
      </c>
      <c r="D49" s="15">
        <v>979290</v>
      </c>
      <c r="E49" s="17">
        <v>9.7929000000000002E-2</v>
      </c>
      <c r="F49" s="18">
        <v>44265</v>
      </c>
      <c r="G49" s="15" t="s">
        <v>20</v>
      </c>
      <c r="H49" s="49" t="s">
        <v>1076</v>
      </c>
      <c r="I49" s="49" t="s">
        <v>48</v>
      </c>
      <c r="J49" s="50" t="s">
        <v>2053</v>
      </c>
      <c r="K49" s="15" t="s">
        <v>23</v>
      </c>
      <c r="L49" s="15">
        <v>5</v>
      </c>
      <c r="M49" s="15" t="s">
        <v>23</v>
      </c>
      <c r="N49" s="18">
        <v>46213</v>
      </c>
      <c r="O49" s="19">
        <v>1100790</v>
      </c>
      <c r="P49" s="15">
        <v>1100790</v>
      </c>
      <c r="Q49" s="18">
        <v>44265</v>
      </c>
      <c r="R49" s="15" t="s">
        <v>24</v>
      </c>
      <c r="S49" s="15" t="s">
        <v>23</v>
      </c>
      <c r="T49" s="15">
        <v>0</v>
      </c>
      <c r="U49" s="1" t="e">
        <v>#N/A</v>
      </c>
    </row>
    <row r="50" spans="1:21" ht="87" x14ac:dyDescent="0.35">
      <c r="A50" s="22" t="s">
        <v>1099</v>
      </c>
      <c r="B50" s="15" t="s">
        <v>1123</v>
      </c>
      <c r="C50" s="15" t="s">
        <v>1124</v>
      </c>
      <c r="D50" s="15">
        <v>1680623</v>
      </c>
      <c r="E50" s="17">
        <v>0.1680623</v>
      </c>
      <c r="F50" s="18">
        <v>44511</v>
      </c>
      <c r="G50" s="15" t="s">
        <v>20</v>
      </c>
      <c r="H50" s="49" t="s">
        <v>47</v>
      </c>
      <c r="I50" s="49" t="s">
        <v>48</v>
      </c>
      <c r="J50" s="50" t="s">
        <v>2054</v>
      </c>
      <c r="K50" s="15" t="s">
        <v>24</v>
      </c>
      <c r="L50" s="15">
        <v>2</v>
      </c>
      <c r="M50" s="15" t="s">
        <v>23</v>
      </c>
      <c r="N50" s="18">
        <v>45838</v>
      </c>
      <c r="O50" s="19">
        <v>1885000</v>
      </c>
      <c r="P50" s="15">
        <v>1885000</v>
      </c>
      <c r="Q50" s="18">
        <v>44511</v>
      </c>
      <c r="R50" s="15" t="s">
        <v>24</v>
      </c>
      <c r="S50" s="15" t="s">
        <v>23</v>
      </c>
      <c r="T50" s="15">
        <v>0</v>
      </c>
      <c r="U50" s="1" t="e">
        <v>#N/A</v>
      </c>
    </row>
    <row r="51" spans="1:21" ht="58" x14ac:dyDescent="0.35">
      <c r="A51" s="22" t="s">
        <v>1099</v>
      </c>
      <c r="B51" s="15" t="s">
        <v>1125</v>
      </c>
      <c r="C51" s="15" t="s">
        <v>1126</v>
      </c>
      <c r="D51" s="15">
        <v>689792</v>
      </c>
      <c r="E51" s="17">
        <v>6.8979200000000004E-2</v>
      </c>
      <c r="F51" s="18">
        <v>43866</v>
      </c>
      <c r="G51" s="15" t="s">
        <v>20</v>
      </c>
      <c r="H51" s="49" t="s">
        <v>47</v>
      </c>
      <c r="I51" s="49" t="s">
        <v>48</v>
      </c>
      <c r="J51" s="50" t="s">
        <v>2055</v>
      </c>
      <c r="K51" s="15" t="s">
        <v>24</v>
      </c>
      <c r="L51" s="15">
        <v>4</v>
      </c>
      <c r="M51" s="15" t="s">
        <v>23</v>
      </c>
      <c r="N51" s="18">
        <v>46213</v>
      </c>
      <c r="O51" s="19">
        <v>954000</v>
      </c>
      <c r="P51" s="15">
        <v>954000</v>
      </c>
      <c r="Q51" s="18">
        <v>43866</v>
      </c>
      <c r="R51" s="15" t="s">
        <v>24</v>
      </c>
      <c r="S51" s="15" t="s">
        <v>23</v>
      </c>
      <c r="T51" s="15">
        <v>0</v>
      </c>
      <c r="U51" s="1" t="e">
        <v>#N/A</v>
      </c>
    </row>
    <row r="52" spans="1:21" ht="87" x14ac:dyDescent="0.35">
      <c r="A52" s="22" t="s">
        <v>1099</v>
      </c>
      <c r="B52" s="15" t="s">
        <v>1127</v>
      </c>
      <c r="C52" s="15" t="s">
        <v>1128</v>
      </c>
      <c r="D52" s="15">
        <v>2000000</v>
      </c>
      <c r="E52" s="17">
        <v>0.2</v>
      </c>
      <c r="F52" s="18">
        <v>43886</v>
      </c>
      <c r="G52" s="15" t="s">
        <v>20</v>
      </c>
      <c r="H52" s="49" t="s">
        <v>1051</v>
      </c>
      <c r="I52" s="49" t="s">
        <v>48</v>
      </c>
      <c r="J52" s="50" t="s">
        <v>2056</v>
      </c>
      <c r="K52" s="15" t="s">
        <v>24</v>
      </c>
      <c r="L52" s="15">
        <v>2</v>
      </c>
      <c r="M52" s="15" t="s">
        <v>23</v>
      </c>
      <c r="N52" s="18">
        <v>45817</v>
      </c>
      <c r="O52" s="19">
        <v>2961220</v>
      </c>
      <c r="P52" s="15">
        <v>2961220</v>
      </c>
      <c r="Q52" s="18">
        <v>43886</v>
      </c>
      <c r="R52" s="15" t="s">
        <v>24</v>
      </c>
      <c r="S52" s="15" t="s">
        <v>23</v>
      </c>
      <c r="T52" s="15">
        <v>0</v>
      </c>
      <c r="U52" s="1" t="e">
        <v>#N/A</v>
      </c>
    </row>
    <row r="53" spans="1:21" ht="116" x14ac:dyDescent="0.35">
      <c r="A53" s="22" t="s">
        <v>1099</v>
      </c>
      <c r="B53" s="15" t="s">
        <v>1129</v>
      </c>
      <c r="C53" s="15" t="s">
        <v>1130</v>
      </c>
      <c r="D53" s="15">
        <v>1030469</v>
      </c>
      <c r="E53" s="17">
        <v>0.1030469</v>
      </c>
      <c r="F53" s="18">
        <v>43848</v>
      </c>
      <c r="G53" s="15" t="s">
        <v>20</v>
      </c>
      <c r="H53" s="49" t="s">
        <v>341</v>
      </c>
      <c r="I53" s="49" t="s">
        <v>48</v>
      </c>
      <c r="J53" s="50" t="s">
        <v>2057</v>
      </c>
      <c r="K53" s="15" t="s">
        <v>24</v>
      </c>
      <c r="L53" s="15">
        <v>3</v>
      </c>
      <c r="M53" s="15" t="s">
        <v>23</v>
      </c>
      <c r="N53" s="18">
        <v>45848</v>
      </c>
      <c r="O53" s="19">
        <v>1167000</v>
      </c>
      <c r="P53" s="15">
        <v>1167000</v>
      </c>
      <c r="Q53" s="18">
        <v>43848</v>
      </c>
      <c r="R53" s="15" t="s">
        <v>24</v>
      </c>
      <c r="S53" s="15" t="s">
        <v>23</v>
      </c>
      <c r="T53" s="15">
        <v>0</v>
      </c>
      <c r="U53" s="1" t="e">
        <v>#N/A</v>
      </c>
    </row>
    <row r="54" spans="1:21" ht="72.5" x14ac:dyDescent="0.35">
      <c r="A54" s="22" t="s">
        <v>1099</v>
      </c>
      <c r="B54" s="15" t="s">
        <v>1131</v>
      </c>
      <c r="C54" s="15" t="s">
        <v>1132</v>
      </c>
      <c r="D54" s="15">
        <v>809705</v>
      </c>
      <c r="E54" s="17">
        <v>8.0970500000000001E-2</v>
      </c>
      <c r="F54" s="18">
        <v>44511</v>
      </c>
      <c r="G54" s="15" t="s">
        <v>20</v>
      </c>
      <c r="H54" s="49" t="s">
        <v>50</v>
      </c>
      <c r="I54" s="49" t="s">
        <v>48</v>
      </c>
      <c r="J54" s="50" t="s">
        <v>2058</v>
      </c>
      <c r="K54" s="15" t="s">
        <v>24</v>
      </c>
      <c r="L54" s="15">
        <v>2</v>
      </c>
      <c r="M54" s="15" t="s">
        <v>23</v>
      </c>
      <c r="N54" s="18">
        <v>45838</v>
      </c>
      <c r="O54" s="19">
        <v>1652000</v>
      </c>
      <c r="P54" s="15">
        <v>1652000</v>
      </c>
      <c r="Q54" s="18">
        <v>44511</v>
      </c>
      <c r="R54" s="15" t="s">
        <v>24</v>
      </c>
      <c r="S54" s="15" t="s">
        <v>23</v>
      </c>
      <c r="T54" s="15">
        <v>0</v>
      </c>
      <c r="U54" s="1" t="e">
        <v>#N/A</v>
      </c>
    </row>
    <row r="55" spans="1:21" x14ac:dyDescent="0.35">
      <c r="A55" s="15" t="s">
        <v>1133</v>
      </c>
      <c r="B55" s="38" t="s">
        <v>1139</v>
      </c>
      <c r="C55" s="38" t="s">
        <v>1140</v>
      </c>
      <c r="D55" s="38">
        <v>986613</v>
      </c>
      <c r="E55" s="17">
        <v>9.8661299999999993E-2</v>
      </c>
      <c r="F55" s="18">
        <v>44357</v>
      </c>
      <c r="G55" s="15" t="s">
        <v>20</v>
      </c>
      <c r="H55" s="49" t="s">
        <v>1141</v>
      </c>
      <c r="I55" s="49" t="s">
        <v>48</v>
      </c>
      <c r="J55" s="49" t="s">
        <v>2132</v>
      </c>
      <c r="K55" s="15" t="s">
        <v>23</v>
      </c>
      <c r="L55" s="15" t="e">
        <v>#N/A</v>
      </c>
      <c r="M55" s="15" t="e">
        <v>#N/A</v>
      </c>
      <c r="N55" s="18" t="e">
        <v>#N/A</v>
      </c>
      <c r="O55" s="19">
        <v>1306000</v>
      </c>
      <c r="P55" s="15" t="e">
        <v>#N/A</v>
      </c>
      <c r="Q55" s="18" t="e">
        <v>#N/A</v>
      </c>
      <c r="R55" s="15" t="e">
        <v>#N/A</v>
      </c>
      <c r="S55" s="15" t="e">
        <v>#N/A</v>
      </c>
      <c r="T55" s="15" t="e">
        <v>#N/A</v>
      </c>
      <c r="U55" s="1" t="e">
        <v>#N/A</v>
      </c>
    </row>
    <row r="56" spans="1:21" x14ac:dyDescent="0.35">
      <c r="A56" s="15" t="s">
        <v>1133</v>
      </c>
      <c r="B56" s="38" t="s">
        <v>1142</v>
      </c>
      <c r="C56" s="38" t="s">
        <v>1143</v>
      </c>
      <c r="D56" s="38">
        <v>1485269</v>
      </c>
      <c r="E56" s="17">
        <v>0.14852689999999999</v>
      </c>
      <c r="F56" s="18">
        <v>43594</v>
      </c>
      <c r="G56" s="15" t="s">
        <v>20</v>
      </c>
      <c r="H56" s="49" t="s">
        <v>1141</v>
      </c>
      <c r="I56" s="49" t="s">
        <v>48</v>
      </c>
      <c r="J56" s="49" t="s">
        <v>2133</v>
      </c>
      <c r="K56" s="15" t="s">
        <v>23</v>
      </c>
      <c r="L56" s="15" t="e">
        <v>#N/A</v>
      </c>
      <c r="M56" s="15" t="e">
        <v>#N/A</v>
      </c>
      <c r="N56" s="18" t="e">
        <v>#N/A</v>
      </c>
      <c r="O56" s="19">
        <v>1485269</v>
      </c>
      <c r="P56" s="15" t="e">
        <v>#N/A</v>
      </c>
      <c r="Q56" s="18" t="e">
        <v>#N/A</v>
      </c>
      <c r="R56" s="15" t="e">
        <v>#N/A</v>
      </c>
      <c r="S56" s="15" t="e">
        <v>#N/A</v>
      </c>
      <c r="T56" s="15" t="e">
        <v>#N/A</v>
      </c>
      <c r="U56" s="1" t="e">
        <v>#N/A</v>
      </c>
    </row>
    <row r="57" spans="1:21" x14ac:dyDescent="0.35">
      <c r="A57" s="15" t="s">
        <v>1147</v>
      </c>
      <c r="B57" s="22" t="s">
        <v>1148</v>
      </c>
      <c r="C57" s="22" t="s">
        <v>1149</v>
      </c>
      <c r="D57" s="22">
        <v>1085121</v>
      </c>
      <c r="E57" s="17">
        <v>0.1085121</v>
      </c>
      <c r="F57" s="43">
        <v>45232</v>
      </c>
      <c r="G57" s="15" t="s">
        <v>20</v>
      </c>
      <c r="H57" s="49" t="s">
        <v>1141</v>
      </c>
      <c r="I57" s="49" t="s">
        <v>48</v>
      </c>
      <c r="J57" s="49" t="s">
        <v>2134</v>
      </c>
      <c r="K57" s="15" t="s">
        <v>23</v>
      </c>
      <c r="L57" s="15" t="e">
        <v>#N/A</v>
      </c>
      <c r="M57" s="15" t="e">
        <v>#N/A</v>
      </c>
      <c r="N57" s="18" t="e">
        <v>#N/A</v>
      </c>
      <c r="O57" s="19">
        <v>1466100</v>
      </c>
      <c r="P57" s="15" t="e">
        <v>#N/A</v>
      </c>
      <c r="Q57" s="18" t="e">
        <v>#N/A</v>
      </c>
      <c r="R57" s="15" t="e">
        <v>#N/A</v>
      </c>
      <c r="S57" s="15" t="e">
        <v>#N/A</v>
      </c>
      <c r="T57" s="15" t="e">
        <v>#N/A</v>
      </c>
      <c r="U57" s="1" t="e">
        <v>#N/A</v>
      </c>
    </row>
    <row r="58" spans="1:21" x14ac:dyDescent="0.35">
      <c r="A58" s="15" t="s">
        <v>1147</v>
      </c>
      <c r="B58" s="22" t="s">
        <v>1150</v>
      </c>
      <c r="C58" s="22" t="s">
        <v>1149</v>
      </c>
      <c r="D58" s="22">
        <v>276595</v>
      </c>
      <c r="E58" s="17">
        <v>2.76595E-2</v>
      </c>
      <c r="F58" s="43">
        <v>45233</v>
      </c>
      <c r="G58" s="15" t="s">
        <v>20</v>
      </c>
      <c r="H58" s="49" t="s">
        <v>1141</v>
      </c>
      <c r="I58" s="49" t="s">
        <v>48</v>
      </c>
      <c r="J58" s="49" t="s">
        <v>2135</v>
      </c>
      <c r="K58" s="15" t="s">
        <v>23</v>
      </c>
      <c r="L58" s="15" t="e">
        <v>#N/A</v>
      </c>
      <c r="M58" s="15" t="e">
        <v>#N/A</v>
      </c>
      <c r="N58" s="18" t="e">
        <v>#N/A</v>
      </c>
      <c r="O58" s="19">
        <v>1466100</v>
      </c>
      <c r="P58" s="15" t="e">
        <v>#N/A</v>
      </c>
      <c r="Q58" s="18" t="e">
        <v>#N/A</v>
      </c>
      <c r="R58" s="15" t="e">
        <v>#N/A</v>
      </c>
      <c r="S58" s="15" t="e">
        <v>#N/A</v>
      </c>
      <c r="T58" s="15" t="e">
        <v>#N/A</v>
      </c>
      <c r="U58" s="1" t="e">
        <v>#N/A</v>
      </c>
    </row>
    <row r="59" spans="1:21" x14ac:dyDescent="0.35">
      <c r="A59" s="15" t="s">
        <v>1147</v>
      </c>
      <c r="B59" s="22" t="s">
        <v>1155</v>
      </c>
      <c r="C59" s="22" t="s">
        <v>1156</v>
      </c>
      <c r="D59" s="22">
        <v>938452</v>
      </c>
      <c r="E59" s="17">
        <v>9.3845200000000004E-2</v>
      </c>
      <c r="F59" s="43">
        <v>45320</v>
      </c>
      <c r="G59" s="15" t="s">
        <v>20</v>
      </c>
      <c r="H59" s="49" t="s">
        <v>1157</v>
      </c>
      <c r="I59" s="49" t="s">
        <v>48</v>
      </c>
      <c r="J59" s="49" t="s">
        <v>2136</v>
      </c>
      <c r="K59" s="15" t="s">
        <v>23</v>
      </c>
      <c r="L59" s="15" t="e">
        <v>#N/A</v>
      </c>
      <c r="M59" s="15" t="e">
        <v>#N/A</v>
      </c>
      <c r="N59" s="18" t="e">
        <v>#N/A</v>
      </c>
      <c r="O59" s="19">
        <v>1619000</v>
      </c>
      <c r="P59" s="15" t="e">
        <v>#N/A</v>
      </c>
      <c r="Q59" s="18" t="e">
        <v>#N/A</v>
      </c>
      <c r="R59" s="15" t="e">
        <v>#N/A</v>
      </c>
      <c r="S59" s="15" t="e">
        <v>#N/A</v>
      </c>
      <c r="T59" s="15" t="e">
        <v>#N/A</v>
      </c>
      <c r="U59" s="1" t="e">
        <v>#N/A</v>
      </c>
    </row>
    <row r="60" spans="1:21" x14ac:dyDescent="0.35">
      <c r="A60" s="15" t="s">
        <v>1147</v>
      </c>
      <c r="B60" s="22" t="s">
        <v>1160</v>
      </c>
      <c r="C60" s="22" t="s">
        <v>1161</v>
      </c>
      <c r="D60" s="22">
        <v>2095372</v>
      </c>
      <c r="E60" s="17">
        <v>0.20953720000000001</v>
      </c>
      <c r="F60" s="43">
        <v>43865</v>
      </c>
      <c r="G60" s="15" t="s">
        <v>20</v>
      </c>
      <c r="H60" s="49" t="s">
        <v>1098</v>
      </c>
      <c r="I60" s="49" t="s">
        <v>48</v>
      </c>
      <c r="J60" s="49" t="s">
        <v>2137</v>
      </c>
      <c r="K60" s="15" t="s">
        <v>24</v>
      </c>
      <c r="L60" s="15" t="e">
        <v>#N/A</v>
      </c>
      <c r="M60" s="15" t="e">
        <v>#N/A</v>
      </c>
      <c r="N60" s="18" t="e">
        <v>#N/A</v>
      </c>
      <c r="O60" s="19">
        <v>3284640</v>
      </c>
      <c r="P60" s="15" t="e">
        <v>#N/A</v>
      </c>
      <c r="Q60" s="18" t="e">
        <v>#N/A</v>
      </c>
      <c r="R60" s="15" t="e">
        <v>#N/A</v>
      </c>
      <c r="S60" s="15" t="e">
        <v>#N/A</v>
      </c>
      <c r="T60" s="15" t="e">
        <v>#N/A</v>
      </c>
      <c r="U60" s="1" t="e">
        <v>#N/A</v>
      </c>
    </row>
    <row r="61" spans="1:21" x14ac:dyDescent="0.35">
      <c r="A61" s="15" t="s">
        <v>1147</v>
      </c>
      <c r="B61" s="22" t="s">
        <v>1162</v>
      </c>
      <c r="C61" s="22" t="s">
        <v>1163</v>
      </c>
      <c r="D61" s="22">
        <v>933980</v>
      </c>
      <c r="E61" s="17">
        <v>9.3397999999999995E-2</v>
      </c>
      <c r="F61" s="43">
        <v>44700</v>
      </c>
      <c r="G61" s="15" t="s">
        <v>20</v>
      </c>
      <c r="H61" s="49" t="s">
        <v>1051</v>
      </c>
      <c r="I61" s="49" t="s">
        <v>48</v>
      </c>
      <c r="J61" s="49" t="s">
        <v>2138</v>
      </c>
      <c r="K61" s="15" t="s">
        <v>24</v>
      </c>
      <c r="L61" s="15" t="e">
        <v>#N/A</v>
      </c>
      <c r="M61" s="15" t="e">
        <v>#N/A</v>
      </c>
      <c r="N61" s="18" t="e">
        <v>#N/A</v>
      </c>
      <c r="O61" s="19">
        <v>1244000</v>
      </c>
      <c r="P61" s="15" t="e">
        <v>#N/A</v>
      </c>
      <c r="Q61" s="18" t="e">
        <v>#N/A</v>
      </c>
      <c r="R61" s="15" t="e">
        <v>#N/A</v>
      </c>
      <c r="S61" s="15" t="e">
        <v>#N/A</v>
      </c>
      <c r="T61" s="15" t="e">
        <v>#N/A</v>
      </c>
      <c r="U61" s="1" t="e">
        <v>#N/A</v>
      </c>
    </row>
    <row r="62" spans="1:21" x14ac:dyDescent="0.35">
      <c r="A62" s="15" t="s">
        <v>1147</v>
      </c>
      <c r="B62" s="22" t="s">
        <v>1164</v>
      </c>
      <c r="C62" s="22" t="s">
        <v>1165</v>
      </c>
      <c r="D62" s="22">
        <v>1348683</v>
      </c>
      <c r="E62" s="17">
        <v>0.1348683</v>
      </c>
      <c r="F62" s="43">
        <v>45133</v>
      </c>
      <c r="G62" s="15" t="s">
        <v>20</v>
      </c>
      <c r="H62" s="49" t="s">
        <v>1141</v>
      </c>
      <c r="I62" s="49" t="s">
        <v>48</v>
      </c>
      <c r="J62" s="49" t="s">
        <v>2139</v>
      </c>
      <c r="K62" s="15" t="s">
        <v>24</v>
      </c>
      <c r="L62" s="15" t="e">
        <v>#N/A</v>
      </c>
      <c r="M62" s="15" t="e">
        <v>#N/A</v>
      </c>
      <c r="N62" s="18" t="e">
        <v>#N/A</v>
      </c>
      <c r="O62" s="19">
        <v>1610100</v>
      </c>
      <c r="P62" s="15" t="e">
        <v>#N/A</v>
      </c>
      <c r="Q62" s="18" t="e">
        <v>#N/A</v>
      </c>
      <c r="R62" s="15" t="e">
        <v>#N/A</v>
      </c>
      <c r="S62" s="15" t="e">
        <v>#N/A</v>
      </c>
      <c r="T62" s="15" t="e">
        <v>#N/A</v>
      </c>
      <c r="U62" s="1" t="e">
        <v>#N/A</v>
      </c>
    </row>
    <row r="63" spans="1:21" x14ac:dyDescent="0.35">
      <c r="A63" s="15" t="s">
        <v>1147</v>
      </c>
      <c r="B63" s="22" t="s">
        <v>1166</v>
      </c>
      <c r="C63" s="22" t="s">
        <v>1167</v>
      </c>
      <c r="D63" s="22">
        <v>1419369</v>
      </c>
      <c r="E63" s="17">
        <v>0.1419369</v>
      </c>
      <c r="F63" s="43">
        <v>44466</v>
      </c>
      <c r="G63" s="15" t="s">
        <v>20</v>
      </c>
      <c r="H63" s="49" t="s">
        <v>1141</v>
      </c>
      <c r="I63" s="49" t="s">
        <v>48</v>
      </c>
      <c r="J63" s="49" t="s">
        <v>2140</v>
      </c>
      <c r="K63" s="15" t="s">
        <v>24</v>
      </c>
      <c r="L63" s="15" t="e">
        <v>#N/A</v>
      </c>
      <c r="M63" s="15" t="e">
        <v>#N/A</v>
      </c>
      <c r="N63" s="18" t="e">
        <v>#N/A</v>
      </c>
      <c r="O63" s="19">
        <v>1670000</v>
      </c>
      <c r="P63" s="15" t="e">
        <v>#N/A</v>
      </c>
      <c r="Q63" s="18" t="e">
        <v>#N/A</v>
      </c>
      <c r="R63" s="15" t="e">
        <v>#N/A</v>
      </c>
      <c r="S63" s="15" t="e">
        <v>#N/A</v>
      </c>
      <c r="T63" s="15" t="e">
        <v>#N/A</v>
      </c>
      <c r="U63" s="1" t="e">
        <v>#N/A</v>
      </c>
    </row>
    <row r="64" spans="1:21" x14ac:dyDescent="0.35">
      <c r="A64" s="15" t="s">
        <v>1147</v>
      </c>
      <c r="B64" s="22" t="s">
        <v>1171</v>
      </c>
      <c r="C64" s="22" t="s">
        <v>1172</v>
      </c>
      <c r="D64" s="22">
        <v>923449</v>
      </c>
      <c r="E64" s="17">
        <v>9.2344899999999994E-2</v>
      </c>
      <c r="F64" s="43">
        <v>45155</v>
      </c>
      <c r="G64" s="15" t="s">
        <v>20</v>
      </c>
      <c r="H64" s="49" t="s">
        <v>1173</v>
      </c>
      <c r="I64" s="49" t="s">
        <v>48</v>
      </c>
      <c r="J64" s="49" t="s">
        <v>2141</v>
      </c>
      <c r="K64" s="15" t="s">
        <v>23</v>
      </c>
      <c r="L64" s="15" t="e">
        <v>#N/A</v>
      </c>
      <c r="M64" s="15" t="e">
        <v>#N/A</v>
      </c>
      <c r="N64" s="18" t="e">
        <v>#N/A</v>
      </c>
      <c r="O64" s="19">
        <v>1106000</v>
      </c>
      <c r="P64" s="15" t="e">
        <v>#N/A</v>
      </c>
      <c r="Q64" s="18" t="e">
        <v>#N/A</v>
      </c>
      <c r="R64" s="15" t="e">
        <v>#N/A</v>
      </c>
      <c r="S64" s="15" t="e">
        <v>#N/A</v>
      </c>
      <c r="T64" s="15" t="e">
        <v>#N/A</v>
      </c>
      <c r="U64" s="1" t="e">
        <v>#N/A</v>
      </c>
    </row>
    <row r="65" spans="1:21" x14ac:dyDescent="0.35">
      <c r="A65" s="15" t="s">
        <v>1147</v>
      </c>
      <c r="B65" s="22" t="s">
        <v>1174</v>
      </c>
      <c r="C65" s="22" t="s">
        <v>1175</v>
      </c>
      <c r="D65" s="22">
        <v>736987</v>
      </c>
      <c r="E65" s="17">
        <v>7.3698700000000006E-2</v>
      </c>
      <c r="F65" s="43">
        <v>45133</v>
      </c>
      <c r="G65" s="15" t="s">
        <v>20</v>
      </c>
      <c r="H65" s="49" t="s">
        <v>1141</v>
      </c>
      <c r="I65" s="49" t="s">
        <v>48</v>
      </c>
      <c r="J65" s="49" t="s">
        <v>2142</v>
      </c>
      <c r="K65" s="15" t="s">
        <v>23</v>
      </c>
      <c r="L65" s="15" t="e">
        <v>#N/A</v>
      </c>
      <c r="M65" s="15" t="e">
        <v>#N/A</v>
      </c>
      <c r="N65" s="18" t="e">
        <v>#N/A</v>
      </c>
      <c r="O65" s="19">
        <v>791694</v>
      </c>
      <c r="P65" s="15" t="e">
        <v>#N/A</v>
      </c>
      <c r="Q65" s="18" t="e">
        <v>#N/A</v>
      </c>
      <c r="R65" s="15" t="e">
        <v>#N/A</v>
      </c>
      <c r="S65" s="15" t="e">
        <v>#N/A</v>
      </c>
      <c r="T65" s="15" t="e">
        <v>#N/A</v>
      </c>
      <c r="U65" s="1" t="e">
        <v>#N/A</v>
      </c>
    </row>
    <row r="66" spans="1:21" x14ac:dyDescent="0.35">
      <c r="A66" s="15" t="s">
        <v>1147</v>
      </c>
      <c r="B66" s="22" t="s">
        <v>1176</v>
      </c>
      <c r="C66" s="22" t="s">
        <v>1177</v>
      </c>
      <c r="D66" s="22">
        <v>1786776</v>
      </c>
      <c r="E66" s="17">
        <v>0.17867759999999999</v>
      </c>
      <c r="F66" s="43">
        <v>44413</v>
      </c>
      <c r="G66" s="15" t="s">
        <v>20</v>
      </c>
      <c r="H66" s="49" t="s">
        <v>47</v>
      </c>
      <c r="I66" s="49" t="s">
        <v>48</v>
      </c>
      <c r="J66" s="49" t="s">
        <v>2143</v>
      </c>
      <c r="K66" s="15" t="s">
        <v>23</v>
      </c>
      <c r="L66" s="15" t="e">
        <v>#N/A</v>
      </c>
      <c r="M66" s="15" t="e">
        <v>#N/A</v>
      </c>
      <c r="N66" s="18" t="e">
        <v>#N/A</v>
      </c>
      <c r="O66" s="19">
        <v>1498500</v>
      </c>
      <c r="P66" s="15" t="e">
        <v>#N/A</v>
      </c>
      <c r="Q66" s="18" t="e">
        <v>#N/A</v>
      </c>
      <c r="R66" s="15" t="e">
        <v>#N/A</v>
      </c>
      <c r="S66" s="15" t="e">
        <v>#N/A</v>
      </c>
      <c r="T66" s="15" t="e">
        <v>#N/A</v>
      </c>
      <c r="U66" s="1" t="e">
        <v>#N/A</v>
      </c>
    </row>
    <row r="67" spans="1:21" x14ac:dyDescent="0.35">
      <c r="A67" s="15" t="s">
        <v>1147</v>
      </c>
      <c r="B67" s="22" t="s">
        <v>1178</v>
      </c>
      <c r="C67" s="22" t="s">
        <v>1179</v>
      </c>
      <c r="D67" s="22">
        <v>1841672</v>
      </c>
      <c r="E67" s="17">
        <v>0.1841672</v>
      </c>
      <c r="F67" s="43">
        <v>44174</v>
      </c>
      <c r="G67" s="15" t="s">
        <v>20</v>
      </c>
      <c r="H67" s="49" t="s">
        <v>1180</v>
      </c>
      <c r="I67" s="49" t="s">
        <v>48</v>
      </c>
      <c r="J67" s="49" t="s">
        <v>2144</v>
      </c>
      <c r="K67" s="15" t="s">
        <v>23</v>
      </c>
      <c r="L67" s="15" t="e">
        <v>#N/A</v>
      </c>
      <c r="M67" s="15" t="e">
        <v>#N/A</v>
      </c>
      <c r="N67" s="18" t="e">
        <v>#N/A</v>
      </c>
      <c r="O67" s="19">
        <v>1673100</v>
      </c>
      <c r="P67" s="15" t="e">
        <v>#N/A</v>
      </c>
      <c r="Q67" s="18" t="e">
        <v>#N/A</v>
      </c>
      <c r="R67" s="15" t="e">
        <v>#N/A</v>
      </c>
      <c r="S67" s="15" t="e">
        <v>#N/A</v>
      </c>
      <c r="T67" s="15" t="e">
        <v>#N/A</v>
      </c>
      <c r="U67" s="1" t="e">
        <v>#N/A</v>
      </c>
    </row>
    <row r="68" spans="1:21" x14ac:dyDescent="0.35">
      <c r="A68" s="15" t="s">
        <v>1147</v>
      </c>
      <c r="B68" s="22" t="s">
        <v>1183</v>
      </c>
      <c r="C68" s="22" t="s">
        <v>1184</v>
      </c>
      <c r="D68" s="22">
        <v>1290677</v>
      </c>
      <c r="E68" s="17">
        <v>0.12906770000000001</v>
      </c>
      <c r="F68" s="43">
        <v>44413</v>
      </c>
      <c r="G68" s="15" t="s">
        <v>20</v>
      </c>
      <c r="H68" s="49" t="s">
        <v>47</v>
      </c>
      <c r="I68" s="49" t="s">
        <v>48</v>
      </c>
      <c r="J68" s="49" t="s">
        <v>2145</v>
      </c>
      <c r="K68" s="15" t="s">
        <v>23</v>
      </c>
      <c r="L68" s="15" t="e">
        <v>#N/A</v>
      </c>
      <c r="M68" s="15" t="e">
        <v>#N/A</v>
      </c>
      <c r="N68" s="18" t="e">
        <v>#N/A</v>
      </c>
      <c r="O68" s="19">
        <v>1053000</v>
      </c>
      <c r="P68" s="15" t="e">
        <v>#N/A</v>
      </c>
      <c r="Q68" s="18" t="e">
        <v>#N/A</v>
      </c>
      <c r="R68" s="15" t="e">
        <v>#N/A</v>
      </c>
      <c r="S68" s="15" t="e">
        <v>#N/A</v>
      </c>
      <c r="T68" s="15" t="e">
        <v>#N/A</v>
      </c>
      <c r="U68" s="1" t="e">
        <v>#N/A</v>
      </c>
    </row>
    <row r="69" spans="1:21" x14ac:dyDescent="0.35">
      <c r="A69" s="15" t="s">
        <v>1147</v>
      </c>
      <c r="B69" s="22" t="s">
        <v>1185</v>
      </c>
      <c r="C69" s="22" t="s">
        <v>1186</v>
      </c>
      <c r="D69" s="22">
        <v>1448175</v>
      </c>
      <c r="E69" s="17">
        <v>0.14481749999999999</v>
      </c>
      <c r="F69" s="43">
        <v>45161</v>
      </c>
      <c r="G69" s="15" t="s">
        <v>20</v>
      </c>
      <c r="H69" s="49" t="s">
        <v>1146</v>
      </c>
      <c r="I69" s="49" t="s">
        <v>48</v>
      </c>
      <c r="J69" s="49" t="s">
        <v>2146</v>
      </c>
      <c r="K69" s="15" t="s">
        <v>23</v>
      </c>
      <c r="L69" s="15" t="e">
        <v>#N/A</v>
      </c>
      <c r="M69" s="15" t="e">
        <v>#N/A</v>
      </c>
      <c r="N69" s="18" t="e">
        <v>#N/A</v>
      </c>
      <c r="O69" s="19">
        <v>2321550</v>
      </c>
      <c r="P69" s="15" t="e">
        <v>#N/A</v>
      </c>
      <c r="Q69" s="18" t="e">
        <v>#N/A</v>
      </c>
      <c r="R69" s="15" t="e">
        <v>#N/A</v>
      </c>
      <c r="S69" s="15" t="e">
        <v>#N/A</v>
      </c>
      <c r="T69" s="15" t="e">
        <v>#N/A</v>
      </c>
      <c r="U69" s="1" t="e">
        <v>#N/A</v>
      </c>
    </row>
    <row r="70" spans="1:21" x14ac:dyDescent="0.35">
      <c r="A70" s="15" t="s">
        <v>1147</v>
      </c>
      <c r="B70" s="22" t="s">
        <v>1189</v>
      </c>
      <c r="C70" s="22" t="s">
        <v>1190</v>
      </c>
      <c r="D70" s="22">
        <v>712750</v>
      </c>
      <c r="E70" s="17">
        <v>7.1275000000000005E-2</v>
      </c>
      <c r="F70" s="43">
        <v>44949</v>
      </c>
      <c r="G70" s="15" t="s">
        <v>20</v>
      </c>
      <c r="H70" s="49" t="s">
        <v>1146</v>
      </c>
      <c r="I70" s="49" t="s">
        <v>48</v>
      </c>
      <c r="J70" s="49" t="s">
        <v>2147</v>
      </c>
      <c r="K70" s="15" t="s">
        <v>23</v>
      </c>
      <c r="L70" s="15" t="e">
        <v>#N/A</v>
      </c>
      <c r="M70" s="15" t="e">
        <v>#N/A</v>
      </c>
      <c r="N70" s="18" t="e">
        <v>#N/A</v>
      </c>
      <c r="O70" s="19">
        <v>1342000</v>
      </c>
      <c r="P70" s="15" t="e">
        <v>#N/A</v>
      </c>
      <c r="Q70" s="18" t="e">
        <v>#N/A</v>
      </c>
      <c r="R70" s="15" t="e">
        <v>#N/A</v>
      </c>
      <c r="S70" s="15" t="e">
        <v>#N/A</v>
      </c>
      <c r="T70" s="15" t="e">
        <v>#N/A</v>
      </c>
      <c r="U70" s="1" t="e">
        <v>#N/A</v>
      </c>
    </row>
    <row r="71" spans="1:21" x14ac:dyDescent="0.35">
      <c r="A71" s="15" t="s">
        <v>1147</v>
      </c>
      <c r="B71" s="22" t="s">
        <v>1195</v>
      </c>
      <c r="C71" s="22" t="s">
        <v>1196</v>
      </c>
      <c r="D71" s="22">
        <v>1706922</v>
      </c>
      <c r="E71" s="17">
        <v>0.17069219999999999</v>
      </c>
      <c r="F71" s="43">
        <v>43866</v>
      </c>
      <c r="G71" s="15" t="s">
        <v>20</v>
      </c>
      <c r="H71" s="49" t="s">
        <v>47</v>
      </c>
      <c r="I71" s="49" t="s">
        <v>48</v>
      </c>
      <c r="J71" s="49" t="s">
        <v>2148</v>
      </c>
      <c r="K71" s="15" t="s">
        <v>23</v>
      </c>
      <c r="L71" s="15" t="e">
        <v>#N/A</v>
      </c>
      <c r="M71" s="15" t="e">
        <v>#N/A</v>
      </c>
      <c r="N71" s="18" t="e">
        <v>#N/A</v>
      </c>
      <c r="O71" s="19">
        <v>1417500</v>
      </c>
      <c r="P71" s="15" t="e">
        <v>#N/A</v>
      </c>
      <c r="Q71" s="18" t="e">
        <v>#N/A</v>
      </c>
      <c r="R71" s="15" t="e">
        <v>#N/A</v>
      </c>
      <c r="S71" s="15" t="e">
        <v>#N/A</v>
      </c>
      <c r="T71" s="15" t="e">
        <v>#N/A</v>
      </c>
      <c r="U71" s="1" t="e">
        <v>#N/A</v>
      </c>
    </row>
    <row r="72" spans="1:21" x14ac:dyDescent="0.35">
      <c r="A72" s="15" t="s">
        <v>1147</v>
      </c>
      <c r="B72" s="22" t="s">
        <v>1199</v>
      </c>
      <c r="C72" s="22" t="s">
        <v>1200</v>
      </c>
      <c r="D72" s="22">
        <v>1850211</v>
      </c>
      <c r="E72" s="17">
        <v>0.18502109999999999</v>
      </c>
      <c r="F72" s="43">
        <v>45681</v>
      </c>
      <c r="G72" s="15" t="s">
        <v>20</v>
      </c>
      <c r="H72" s="49" t="s">
        <v>341</v>
      </c>
      <c r="I72" s="49" t="s">
        <v>48</v>
      </c>
      <c r="J72" s="49" t="s">
        <v>2149</v>
      </c>
      <c r="K72" s="15" t="s">
        <v>23</v>
      </c>
      <c r="L72" s="15" t="e">
        <v>#N/A</v>
      </c>
      <c r="M72" s="15" t="e">
        <v>#N/A</v>
      </c>
      <c r="N72" s="18" t="e">
        <v>#N/A</v>
      </c>
      <c r="O72" s="19">
        <v>2517300</v>
      </c>
      <c r="P72" s="15" t="e">
        <v>#N/A</v>
      </c>
      <c r="Q72" s="18" t="e">
        <v>#N/A</v>
      </c>
      <c r="R72" s="15" t="e">
        <v>#N/A</v>
      </c>
      <c r="S72" s="15" t="e">
        <v>#N/A</v>
      </c>
      <c r="T72" s="15" t="e">
        <v>#N/A</v>
      </c>
      <c r="U72" s="1" t="e">
        <v>#N/A</v>
      </c>
    </row>
    <row r="73" spans="1:21" x14ac:dyDescent="0.35">
      <c r="A73" s="15" t="s">
        <v>1147</v>
      </c>
      <c r="B73" s="22" t="s">
        <v>1203</v>
      </c>
      <c r="C73" s="22" t="s">
        <v>1204</v>
      </c>
      <c r="D73" s="22">
        <v>876044</v>
      </c>
      <c r="E73" s="17">
        <v>8.7604399999999999E-2</v>
      </c>
      <c r="F73" s="43">
        <v>45125</v>
      </c>
      <c r="G73" s="15" t="s">
        <v>20</v>
      </c>
      <c r="H73" s="49" t="s">
        <v>47</v>
      </c>
      <c r="I73" s="49" t="s">
        <v>48</v>
      </c>
      <c r="J73" s="49" t="s">
        <v>2150</v>
      </c>
      <c r="K73" s="15" t="s">
        <v>23</v>
      </c>
      <c r="L73" s="15" t="e">
        <v>#N/A</v>
      </c>
      <c r="M73" s="15" t="e">
        <v>#N/A</v>
      </c>
      <c r="N73" s="18" t="e">
        <v>#N/A</v>
      </c>
      <c r="O73" s="19">
        <v>769500</v>
      </c>
      <c r="P73" s="15" t="e">
        <v>#N/A</v>
      </c>
      <c r="Q73" s="18" t="e">
        <v>#N/A</v>
      </c>
      <c r="R73" s="15" t="e">
        <v>#N/A</v>
      </c>
      <c r="S73" s="15" t="e">
        <v>#N/A</v>
      </c>
      <c r="T73" s="15" t="e">
        <v>#N/A</v>
      </c>
      <c r="U73" s="1" t="e">
        <v>#N/A</v>
      </c>
    </row>
    <row r="74" spans="1:21" x14ac:dyDescent="0.35">
      <c r="A74" s="15" t="s">
        <v>1147</v>
      </c>
      <c r="B74" s="22" t="s">
        <v>1205</v>
      </c>
      <c r="C74" s="22" t="s">
        <v>1206</v>
      </c>
      <c r="D74" s="22">
        <v>2167908</v>
      </c>
      <c r="E74" s="17">
        <v>0.21679080000000001</v>
      </c>
      <c r="F74" s="43">
        <v>44691</v>
      </c>
      <c r="G74" s="15" t="s">
        <v>20</v>
      </c>
      <c r="H74" s="49" t="s">
        <v>413</v>
      </c>
      <c r="I74" s="49" t="s">
        <v>48</v>
      </c>
      <c r="J74" s="49" t="s">
        <v>2151</v>
      </c>
      <c r="K74" s="15" t="s">
        <v>23</v>
      </c>
      <c r="L74" s="15" t="e">
        <v>#N/A</v>
      </c>
      <c r="M74" s="15" t="e">
        <v>#N/A</v>
      </c>
      <c r="N74" s="18" t="e">
        <v>#N/A</v>
      </c>
      <c r="O74" s="19">
        <v>2202000</v>
      </c>
      <c r="P74" s="15" t="e">
        <v>#N/A</v>
      </c>
      <c r="Q74" s="18" t="e">
        <v>#N/A</v>
      </c>
      <c r="R74" s="15" t="e">
        <v>#N/A</v>
      </c>
      <c r="S74" s="15" t="e">
        <v>#N/A</v>
      </c>
      <c r="T74" s="15" t="e">
        <v>#N/A</v>
      </c>
      <c r="U74" s="1" t="e">
        <v>#N/A</v>
      </c>
    </row>
    <row r="75" spans="1:21" x14ac:dyDescent="0.35">
      <c r="A75" s="15" t="s">
        <v>1147</v>
      </c>
      <c r="B75" s="22" t="s">
        <v>1211</v>
      </c>
      <c r="C75" s="22" t="s">
        <v>1212</v>
      </c>
      <c r="D75" s="22">
        <v>1121075</v>
      </c>
      <c r="E75" s="17">
        <v>0.1121075</v>
      </c>
      <c r="F75" s="43">
        <v>45117</v>
      </c>
      <c r="G75" s="15" t="s">
        <v>20</v>
      </c>
      <c r="H75" s="49" t="s">
        <v>47</v>
      </c>
      <c r="I75" s="49" t="s">
        <v>48</v>
      </c>
      <c r="J75" s="49" t="s">
        <v>2152</v>
      </c>
      <c r="K75" s="15" t="s">
        <v>24</v>
      </c>
      <c r="L75" s="15" t="e">
        <v>#N/A</v>
      </c>
      <c r="M75" s="15" t="e">
        <v>#N/A</v>
      </c>
      <c r="N75" s="18" t="e">
        <v>#N/A</v>
      </c>
      <c r="O75" s="19">
        <v>999540</v>
      </c>
      <c r="P75" s="15" t="e">
        <v>#N/A</v>
      </c>
      <c r="Q75" s="18" t="e">
        <v>#N/A</v>
      </c>
      <c r="R75" s="15" t="e">
        <v>#N/A</v>
      </c>
      <c r="S75" s="15" t="e">
        <v>#N/A</v>
      </c>
      <c r="T75" s="15" t="e">
        <v>#N/A</v>
      </c>
      <c r="U75" s="1" t="e">
        <v>#N/A</v>
      </c>
    </row>
    <row r="76" spans="1:21" x14ac:dyDescent="0.35">
      <c r="A76" s="15" t="s">
        <v>1147</v>
      </c>
      <c r="B76" s="22" t="s">
        <v>1225</v>
      </c>
      <c r="C76" s="22" t="s">
        <v>1226</v>
      </c>
      <c r="D76" s="22">
        <v>1688113</v>
      </c>
      <c r="E76" s="17">
        <v>0.1688113</v>
      </c>
      <c r="F76" s="43">
        <v>45128</v>
      </c>
      <c r="G76" s="15" t="s">
        <v>20</v>
      </c>
      <c r="H76" s="49" t="s">
        <v>341</v>
      </c>
      <c r="I76" s="49" t="s">
        <v>48</v>
      </c>
      <c r="J76" s="49" t="s">
        <v>2153</v>
      </c>
      <c r="K76" s="15" t="s">
        <v>23</v>
      </c>
      <c r="L76" s="15" t="e">
        <v>#N/A</v>
      </c>
      <c r="M76" s="15" t="e">
        <v>#N/A</v>
      </c>
      <c r="N76" s="18" t="e">
        <v>#N/A</v>
      </c>
      <c r="O76" s="19">
        <v>1856000</v>
      </c>
      <c r="P76" s="15" t="e">
        <v>#N/A</v>
      </c>
      <c r="Q76" s="18" t="e">
        <v>#N/A</v>
      </c>
      <c r="R76" s="15" t="e">
        <v>#N/A</v>
      </c>
      <c r="S76" s="15" t="e">
        <v>#N/A</v>
      </c>
      <c r="T76" s="15" t="e">
        <v>#N/A</v>
      </c>
      <c r="U76" s="1" t="e">
        <v>#N/A</v>
      </c>
    </row>
    <row r="77" spans="1:21" x14ac:dyDescent="0.35">
      <c r="A77" s="15" t="s">
        <v>1147</v>
      </c>
      <c r="B77" s="22" t="s">
        <v>1227</v>
      </c>
      <c r="C77" s="22" t="s">
        <v>1228</v>
      </c>
      <c r="D77" s="22">
        <v>1534471</v>
      </c>
      <c r="E77" s="17">
        <v>0.1534471</v>
      </c>
      <c r="F77" s="43">
        <v>44950</v>
      </c>
      <c r="G77" s="15" t="s">
        <v>20</v>
      </c>
      <c r="H77" s="49" t="s">
        <v>1229</v>
      </c>
      <c r="I77" s="49" t="s">
        <v>48</v>
      </c>
      <c r="J77" s="49" t="s">
        <v>2154</v>
      </c>
      <c r="K77" s="15" t="s">
        <v>23</v>
      </c>
      <c r="L77" s="15" t="e">
        <v>#N/A</v>
      </c>
      <c r="M77" s="15" t="e">
        <v>#N/A</v>
      </c>
      <c r="N77" s="18" t="e">
        <v>#N/A</v>
      </c>
      <c r="O77" s="19">
        <v>1384290</v>
      </c>
      <c r="P77" s="15" t="e">
        <v>#N/A</v>
      </c>
      <c r="Q77" s="18" t="e">
        <v>#N/A</v>
      </c>
      <c r="R77" s="15" t="e">
        <v>#N/A</v>
      </c>
      <c r="S77" s="15" t="e">
        <v>#N/A</v>
      </c>
      <c r="T77" s="15" t="e">
        <v>#N/A</v>
      </c>
      <c r="U77" s="1" t="e">
        <v>#N/A</v>
      </c>
    </row>
    <row r="78" spans="1:21" x14ac:dyDescent="0.35">
      <c r="A78" s="15" t="s">
        <v>1147</v>
      </c>
      <c r="B78" s="22" t="s">
        <v>1232</v>
      </c>
      <c r="C78" s="22" t="s">
        <v>1233</v>
      </c>
      <c r="D78" s="22">
        <v>1976262</v>
      </c>
      <c r="E78" s="17">
        <v>0.1976262</v>
      </c>
      <c r="F78" s="43">
        <v>44909</v>
      </c>
      <c r="G78" s="15" t="s">
        <v>20</v>
      </c>
      <c r="H78" s="49" t="s">
        <v>413</v>
      </c>
      <c r="I78" s="49" t="s">
        <v>48</v>
      </c>
      <c r="J78" s="49" t="s">
        <v>2155</v>
      </c>
      <c r="K78" s="15" t="s">
        <v>24</v>
      </c>
      <c r="L78" s="15" t="e">
        <v>#N/A</v>
      </c>
      <c r="M78" s="15" t="e">
        <v>#N/A</v>
      </c>
      <c r="N78" s="18" t="e">
        <v>#N/A</v>
      </c>
      <c r="O78" s="19">
        <v>1909000</v>
      </c>
      <c r="P78" s="15" t="e">
        <v>#N/A</v>
      </c>
      <c r="Q78" s="18" t="e">
        <v>#N/A</v>
      </c>
      <c r="R78" s="15" t="e">
        <v>#N/A</v>
      </c>
      <c r="S78" s="15" t="e">
        <v>#N/A</v>
      </c>
      <c r="T78" s="15" t="e">
        <v>#N/A</v>
      </c>
      <c r="U78" s="1" t="e">
        <v>#N/A</v>
      </c>
    </row>
    <row r="79" spans="1:21" x14ac:dyDescent="0.35">
      <c r="A79" s="15" t="s">
        <v>1147</v>
      </c>
      <c r="B79" s="22" t="s">
        <v>1234</v>
      </c>
      <c r="C79" s="22" t="s">
        <v>1235</v>
      </c>
      <c r="D79" s="22">
        <v>1978934</v>
      </c>
      <c r="E79" s="17">
        <v>0.1978934</v>
      </c>
      <c r="F79" s="43">
        <v>44643</v>
      </c>
      <c r="G79" s="15" t="s">
        <v>20</v>
      </c>
      <c r="H79" s="49" t="s">
        <v>1236</v>
      </c>
      <c r="I79" s="49" t="s">
        <v>48</v>
      </c>
      <c r="J79" s="49" t="s">
        <v>2156</v>
      </c>
      <c r="K79" s="15" t="s">
        <v>23</v>
      </c>
      <c r="L79" s="15" t="e">
        <v>#N/A</v>
      </c>
      <c r="M79" s="15" t="e">
        <v>#N/A</v>
      </c>
      <c r="N79" s="18" t="e">
        <v>#N/A</v>
      </c>
      <c r="O79" s="19">
        <v>1585980</v>
      </c>
      <c r="P79" s="15" t="e">
        <v>#N/A</v>
      </c>
      <c r="Q79" s="18" t="e">
        <v>#N/A</v>
      </c>
      <c r="R79" s="15" t="e">
        <v>#N/A</v>
      </c>
      <c r="S79" s="15" t="e">
        <v>#N/A</v>
      </c>
      <c r="T79" s="15" t="e">
        <v>#N/A</v>
      </c>
      <c r="U79" s="1" t="e">
        <v>#N/A</v>
      </c>
    </row>
    <row r="80" spans="1:21" x14ac:dyDescent="0.35">
      <c r="A80" s="15" t="s">
        <v>1147</v>
      </c>
      <c r="B80" s="22" t="s">
        <v>1237</v>
      </c>
      <c r="C80" s="22" t="s">
        <v>1238</v>
      </c>
      <c r="D80" s="22">
        <v>732405</v>
      </c>
      <c r="E80" s="17">
        <v>7.32405E-2</v>
      </c>
      <c r="F80" s="43">
        <v>45233</v>
      </c>
      <c r="G80" s="15" t="s">
        <v>20</v>
      </c>
      <c r="H80" s="49" t="s">
        <v>47</v>
      </c>
      <c r="I80" s="49" t="s">
        <v>48</v>
      </c>
      <c r="J80" s="49" t="s">
        <v>2157</v>
      </c>
      <c r="K80" s="15" t="s">
        <v>23</v>
      </c>
      <c r="L80" s="15" t="e">
        <v>#N/A</v>
      </c>
      <c r="M80" s="15" t="e">
        <v>#N/A</v>
      </c>
      <c r="N80" s="18" t="e">
        <v>#N/A</v>
      </c>
      <c r="O80" s="19">
        <v>1317870</v>
      </c>
      <c r="P80" s="15" t="e">
        <v>#N/A</v>
      </c>
      <c r="Q80" s="18" t="e">
        <v>#N/A</v>
      </c>
      <c r="R80" s="15" t="e">
        <v>#N/A</v>
      </c>
      <c r="S80" s="15" t="e">
        <v>#N/A</v>
      </c>
      <c r="T80" s="15" t="e">
        <v>#N/A</v>
      </c>
      <c r="U80" s="1" t="e">
        <v>#N/A</v>
      </c>
    </row>
    <row r="81" spans="1:21" x14ac:dyDescent="0.35">
      <c r="A81" s="15" t="s">
        <v>1147</v>
      </c>
      <c r="B81" s="22" t="s">
        <v>1239</v>
      </c>
      <c r="C81" s="22" t="s">
        <v>1240</v>
      </c>
      <c r="D81" s="22">
        <v>1039456</v>
      </c>
      <c r="E81" s="17">
        <v>0.1039456</v>
      </c>
      <c r="F81" s="43">
        <v>44372</v>
      </c>
      <c r="G81" s="15" t="s">
        <v>20</v>
      </c>
      <c r="H81" s="49" t="s">
        <v>47</v>
      </c>
      <c r="I81" s="49" t="s">
        <v>48</v>
      </c>
      <c r="J81" s="49" t="s">
        <v>2158</v>
      </c>
      <c r="K81" s="15" t="s">
        <v>24</v>
      </c>
      <c r="L81" s="15" t="e">
        <v>#N/A</v>
      </c>
      <c r="M81" s="15" t="e">
        <v>#N/A</v>
      </c>
      <c r="N81" s="18" t="e">
        <v>#N/A</v>
      </c>
      <c r="O81" s="19">
        <v>1134000</v>
      </c>
      <c r="P81" s="15" t="e">
        <v>#N/A</v>
      </c>
      <c r="Q81" s="18" t="e">
        <v>#N/A</v>
      </c>
      <c r="R81" s="15" t="e">
        <v>#N/A</v>
      </c>
      <c r="S81" s="15" t="e">
        <v>#N/A</v>
      </c>
      <c r="T81" s="15" t="e">
        <v>#N/A</v>
      </c>
      <c r="U81" s="1" t="e">
        <v>#N/A</v>
      </c>
    </row>
    <row r="82" spans="1:21" x14ac:dyDescent="0.35">
      <c r="A82" s="15" t="s">
        <v>1147</v>
      </c>
      <c r="B82" s="22" t="s">
        <v>1241</v>
      </c>
      <c r="C82" s="22" t="s">
        <v>1242</v>
      </c>
      <c r="D82" s="22">
        <v>1488851</v>
      </c>
      <c r="E82" s="17">
        <v>0.14888509999999999</v>
      </c>
      <c r="F82" s="43">
        <v>45918</v>
      </c>
      <c r="G82" s="15" t="s">
        <v>20</v>
      </c>
      <c r="H82" s="49" t="s">
        <v>1141</v>
      </c>
      <c r="I82" s="49" t="s">
        <v>48</v>
      </c>
      <c r="J82" s="49" t="s">
        <v>2159</v>
      </c>
      <c r="K82" s="15" t="s">
        <v>23</v>
      </c>
      <c r="L82" s="15" t="e">
        <v>#N/A</v>
      </c>
      <c r="M82" s="15" t="e">
        <v>#N/A</v>
      </c>
      <c r="N82" s="18" t="e">
        <v>#N/A</v>
      </c>
      <c r="O82" s="19">
        <v>1688400</v>
      </c>
      <c r="P82" s="15" t="e">
        <v>#N/A</v>
      </c>
      <c r="Q82" s="18" t="e">
        <v>#N/A</v>
      </c>
      <c r="R82" s="15" t="e">
        <v>#N/A</v>
      </c>
      <c r="S82" s="15" t="e">
        <v>#N/A</v>
      </c>
      <c r="T82" s="15" t="e">
        <v>#N/A</v>
      </c>
      <c r="U82" s="1" t="e">
        <v>#N/A</v>
      </c>
    </row>
    <row r="83" spans="1:21" x14ac:dyDescent="0.35">
      <c r="A83" s="15" t="s">
        <v>1147</v>
      </c>
      <c r="B83" s="22" t="s">
        <v>1247</v>
      </c>
      <c r="C83" s="22" t="s">
        <v>1248</v>
      </c>
      <c r="D83" s="22">
        <v>1800000</v>
      </c>
      <c r="E83" s="17">
        <v>0.18</v>
      </c>
      <c r="F83" s="43">
        <v>43878</v>
      </c>
      <c r="G83" s="15" t="s">
        <v>20</v>
      </c>
      <c r="H83" s="49" t="s">
        <v>1141</v>
      </c>
      <c r="I83" s="49" t="s">
        <v>48</v>
      </c>
      <c r="J83" s="49" t="s">
        <v>2160</v>
      </c>
      <c r="K83" s="15" t="s">
        <v>23</v>
      </c>
      <c r="L83" s="15" t="e">
        <v>#N/A</v>
      </c>
      <c r="M83" s="15" t="e">
        <v>#N/A</v>
      </c>
      <c r="N83" s="18" t="e">
        <v>#N/A</v>
      </c>
      <c r="O83" s="19">
        <v>1370700</v>
      </c>
      <c r="P83" s="15" t="e">
        <v>#N/A</v>
      </c>
      <c r="Q83" s="18" t="e">
        <v>#N/A</v>
      </c>
      <c r="R83" s="15" t="e">
        <v>#N/A</v>
      </c>
      <c r="S83" s="15" t="e">
        <v>#N/A</v>
      </c>
      <c r="T83" s="15" t="e">
        <v>#N/A</v>
      </c>
      <c r="U83" s="1" t="e">
        <v>#N/A</v>
      </c>
    </row>
    <row r="84" spans="1:21" x14ac:dyDescent="0.35">
      <c r="A84" s="15" t="s">
        <v>1147</v>
      </c>
      <c r="B84" s="22" t="s">
        <v>1249</v>
      </c>
      <c r="C84" s="22" t="s">
        <v>1250</v>
      </c>
      <c r="D84" s="22">
        <v>1987272</v>
      </c>
      <c r="E84" s="17">
        <v>0.19872719999999999</v>
      </c>
      <c r="F84" s="43">
        <v>45684</v>
      </c>
      <c r="G84" s="15" t="s">
        <v>20</v>
      </c>
      <c r="H84" s="49" t="s">
        <v>413</v>
      </c>
      <c r="I84" s="49" t="s">
        <v>48</v>
      </c>
      <c r="J84" s="49" t="s">
        <v>2161</v>
      </c>
      <c r="K84" s="15" t="s">
        <v>23</v>
      </c>
      <c r="L84" s="15" t="e">
        <v>#N/A</v>
      </c>
      <c r="M84" s="15" t="e">
        <v>#N/A</v>
      </c>
      <c r="N84" s="18" t="e">
        <v>#N/A</v>
      </c>
      <c r="O84" s="19">
        <v>1713879</v>
      </c>
      <c r="P84" s="15" t="e">
        <v>#N/A</v>
      </c>
      <c r="Q84" s="18" t="e">
        <v>#N/A</v>
      </c>
      <c r="R84" s="15" t="e">
        <v>#N/A</v>
      </c>
      <c r="S84" s="15" t="e">
        <v>#N/A</v>
      </c>
      <c r="T84" s="15" t="e">
        <v>#N/A</v>
      </c>
      <c r="U84" s="1" t="e">
        <v>#N/A</v>
      </c>
    </row>
    <row r="85" spans="1:21" x14ac:dyDescent="0.35">
      <c r="A85" s="15" t="s">
        <v>1147</v>
      </c>
      <c r="B85" s="22" t="s">
        <v>1257</v>
      </c>
      <c r="C85" s="22" t="s">
        <v>1258</v>
      </c>
      <c r="D85" s="22">
        <v>1286286</v>
      </c>
      <c r="E85" s="17">
        <v>0.12862860000000001</v>
      </c>
      <c r="F85" s="43">
        <v>45268</v>
      </c>
      <c r="G85" s="15" t="s">
        <v>20</v>
      </c>
      <c r="H85" s="49" t="s">
        <v>1146</v>
      </c>
      <c r="I85" s="49" t="s">
        <v>48</v>
      </c>
      <c r="J85" s="49" t="s">
        <v>2162</v>
      </c>
      <c r="K85" s="15" t="s">
        <v>23</v>
      </c>
      <c r="L85" s="15" t="e">
        <v>#N/A</v>
      </c>
      <c r="M85" s="15" t="e">
        <v>#N/A</v>
      </c>
      <c r="N85" s="18" t="e">
        <v>#N/A</v>
      </c>
      <c r="O85" s="19">
        <v>1202238</v>
      </c>
      <c r="P85" s="15" t="e">
        <v>#N/A</v>
      </c>
      <c r="Q85" s="18" t="e">
        <v>#N/A</v>
      </c>
      <c r="R85" s="15" t="e">
        <v>#N/A</v>
      </c>
      <c r="S85" s="15" t="e">
        <v>#N/A</v>
      </c>
      <c r="T85" s="15" t="e">
        <v>#N/A</v>
      </c>
      <c r="U85" s="1" t="e">
        <v>#N/A</v>
      </c>
    </row>
    <row r="86" spans="1:21" x14ac:dyDescent="0.35">
      <c r="A86" s="15" t="s">
        <v>1147</v>
      </c>
      <c r="B86" s="22" t="s">
        <v>1259</v>
      </c>
      <c r="C86" s="22" t="s">
        <v>1260</v>
      </c>
      <c r="D86" s="22">
        <v>1949915</v>
      </c>
      <c r="E86" s="17">
        <v>0.19499150000000001</v>
      </c>
      <c r="F86" s="43">
        <v>45114</v>
      </c>
      <c r="G86" s="15" t="s">
        <v>20</v>
      </c>
      <c r="H86" s="49" t="s">
        <v>47</v>
      </c>
      <c r="I86" s="49" t="s">
        <v>48</v>
      </c>
      <c r="J86" s="49" t="s">
        <v>2163</v>
      </c>
      <c r="K86" s="15" t="s">
        <v>23</v>
      </c>
      <c r="L86" s="15" t="e">
        <v>#N/A</v>
      </c>
      <c r="M86" s="15" t="e">
        <v>#N/A</v>
      </c>
      <c r="N86" s="18" t="e">
        <v>#N/A</v>
      </c>
      <c r="O86" s="19">
        <v>1730700</v>
      </c>
      <c r="P86" s="15" t="e">
        <v>#N/A</v>
      </c>
      <c r="Q86" s="18" t="e">
        <v>#N/A</v>
      </c>
      <c r="R86" s="15" t="e">
        <v>#N/A</v>
      </c>
      <c r="S86" s="15" t="e">
        <v>#N/A</v>
      </c>
      <c r="T86" s="15" t="e">
        <v>#N/A</v>
      </c>
      <c r="U86" s="1" t="e">
        <v>#N/A</v>
      </c>
    </row>
    <row r="87" spans="1:21" x14ac:dyDescent="0.35">
      <c r="A87" s="15" t="s">
        <v>1147</v>
      </c>
      <c r="B87" s="22" t="s">
        <v>1261</v>
      </c>
      <c r="C87" s="22" t="s">
        <v>1262</v>
      </c>
      <c r="D87" s="22">
        <v>1467120</v>
      </c>
      <c r="E87" s="17">
        <v>0.14671200000000001</v>
      </c>
      <c r="F87" s="43">
        <v>45114</v>
      </c>
      <c r="G87" s="15" t="s">
        <v>20</v>
      </c>
      <c r="H87" s="49" t="s">
        <v>47</v>
      </c>
      <c r="I87" s="49" t="s">
        <v>48</v>
      </c>
      <c r="J87" s="49" t="s">
        <v>2164</v>
      </c>
      <c r="K87" s="15" t="s">
        <v>23</v>
      </c>
      <c r="L87" s="15" t="e">
        <v>#N/A</v>
      </c>
      <c r="M87" s="15" t="e">
        <v>#N/A</v>
      </c>
      <c r="N87" s="18" t="e">
        <v>#N/A</v>
      </c>
      <c r="O87" s="19">
        <v>1215000</v>
      </c>
      <c r="P87" s="15" t="e">
        <v>#N/A</v>
      </c>
      <c r="Q87" s="18" t="e">
        <v>#N/A</v>
      </c>
      <c r="R87" s="15" t="e">
        <v>#N/A</v>
      </c>
      <c r="S87" s="15" t="e">
        <v>#N/A</v>
      </c>
      <c r="T87" s="15" t="e">
        <v>#N/A</v>
      </c>
      <c r="U87" s="1" t="e">
        <v>#N/A</v>
      </c>
    </row>
    <row r="88" spans="1:21" x14ac:dyDescent="0.35">
      <c r="A88" s="15" t="s">
        <v>1147</v>
      </c>
      <c r="B88" s="15" t="s">
        <v>1263</v>
      </c>
      <c r="C88" s="15" t="s">
        <v>1264</v>
      </c>
      <c r="D88" s="15">
        <v>1303017</v>
      </c>
      <c r="E88" s="17">
        <v>0.13030169999999999</v>
      </c>
      <c r="F88" s="43">
        <v>46065</v>
      </c>
      <c r="G88" s="15" t="s">
        <v>20</v>
      </c>
      <c r="H88" s="49" t="s">
        <v>1051</v>
      </c>
      <c r="I88" s="49" t="s">
        <v>48</v>
      </c>
      <c r="J88" s="49" t="s">
        <v>2165</v>
      </c>
      <c r="K88" s="15" t="s">
        <v>23</v>
      </c>
      <c r="L88" s="15" t="e">
        <v>#N/A</v>
      </c>
      <c r="M88" s="15" t="e">
        <v>#N/A</v>
      </c>
      <c r="N88" s="18" t="e">
        <v>#N/A</v>
      </c>
      <c r="O88" s="19">
        <v>1303017</v>
      </c>
      <c r="P88" s="15" t="e">
        <v>#N/A</v>
      </c>
      <c r="Q88" s="18" t="e">
        <v>#N/A</v>
      </c>
      <c r="R88" s="15" t="e">
        <v>#N/A</v>
      </c>
      <c r="S88" s="15" t="e">
        <v>#N/A</v>
      </c>
      <c r="T88" s="15" t="e">
        <v>#N/A</v>
      </c>
      <c r="U88" s="1" t="e">
        <v>#N/A</v>
      </c>
    </row>
    <row r="89" spans="1:21" x14ac:dyDescent="0.35">
      <c r="A89" s="15" t="s">
        <v>1147</v>
      </c>
      <c r="B89" s="38" t="s">
        <v>1270</v>
      </c>
      <c r="C89" s="38" t="s">
        <v>1271</v>
      </c>
      <c r="D89" s="38">
        <v>3342897</v>
      </c>
      <c r="E89" s="17">
        <v>0.33428970000000002</v>
      </c>
      <c r="F89" s="43">
        <v>46090</v>
      </c>
      <c r="G89" s="15" t="s">
        <v>20</v>
      </c>
      <c r="H89" s="49" t="s">
        <v>341</v>
      </c>
      <c r="I89" s="49" t="s">
        <v>48</v>
      </c>
      <c r="J89" s="49" t="e">
        <v>#N/A</v>
      </c>
      <c r="K89" s="15" t="s">
        <v>23</v>
      </c>
      <c r="L89" s="15" t="e">
        <v>#N/A</v>
      </c>
      <c r="M89" s="15" t="e">
        <v>#N/A</v>
      </c>
      <c r="N89" s="18" t="e">
        <v>#N/A</v>
      </c>
      <c r="O89" s="19">
        <v>3342897</v>
      </c>
      <c r="P89" s="15" t="e">
        <v>#N/A</v>
      </c>
      <c r="Q89" s="18" t="e">
        <v>#N/A</v>
      </c>
      <c r="R89" s="15" t="e">
        <v>#N/A</v>
      </c>
      <c r="S89" s="15" t="e">
        <v>#N/A</v>
      </c>
      <c r="T89" s="15" t="e">
        <v>#N/A</v>
      </c>
      <c r="U89" s="1" t="e">
        <v>#N/A</v>
      </c>
    </row>
    <row r="90" spans="1:21" x14ac:dyDescent="0.35">
      <c r="A90" s="42" t="s">
        <v>1272</v>
      </c>
      <c r="B90" s="38" t="s">
        <v>1280</v>
      </c>
      <c r="C90" s="38" t="s">
        <v>1281</v>
      </c>
      <c r="D90" s="38">
        <v>2312457</v>
      </c>
      <c r="E90" s="17">
        <v>0.2312457</v>
      </c>
      <c r="F90" s="18">
        <v>45723</v>
      </c>
      <c r="G90" s="15" t="s">
        <v>20</v>
      </c>
      <c r="H90" s="49" t="s">
        <v>413</v>
      </c>
      <c r="I90" s="49" t="s">
        <v>48</v>
      </c>
      <c r="J90" s="49" t="s">
        <v>2166</v>
      </c>
      <c r="K90" s="15" t="s">
        <v>23</v>
      </c>
      <c r="L90" s="15" t="e">
        <v>#N/A</v>
      </c>
      <c r="M90" s="15" t="e">
        <v>#N/A</v>
      </c>
      <c r="N90" s="18" t="e">
        <v>#N/A</v>
      </c>
      <c r="O90" s="19">
        <v>2646000</v>
      </c>
      <c r="P90" s="15" t="e">
        <v>#N/A</v>
      </c>
      <c r="Q90" s="18" t="e">
        <v>#N/A</v>
      </c>
      <c r="R90" s="15" t="e">
        <v>#N/A</v>
      </c>
      <c r="S90" s="15" t="e">
        <v>#N/A</v>
      </c>
      <c r="T90" s="15" t="e">
        <v>#N/A</v>
      </c>
      <c r="U90" s="1" t="e">
        <v>#N/A</v>
      </c>
    </row>
    <row r="91" spans="1:21" x14ac:dyDescent="0.35">
      <c r="A91" s="42" t="s">
        <v>1272</v>
      </c>
      <c r="B91" s="38" t="s">
        <v>1283</v>
      </c>
      <c r="C91" s="38" t="s">
        <v>1284</v>
      </c>
      <c r="D91" s="38">
        <v>2048555</v>
      </c>
      <c r="E91" s="17">
        <v>0.2048555</v>
      </c>
      <c r="F91" s="18">
        <v>45233</v>
      </c>
      <c r="G91" s="15" t="s">
        <v>20</v>
      </c>
      <c r="H91" s="49" t="s">
        <v>1051</v>
      </c>
      <c r="I91" s="49" t="s">
        <v>48</v>
      </c>
      <c r="J91" s="49" t="s">
        <v>2167</v>
      </c>
      <c r="K91" s="15" t="s">
        <v>24</v>
      </c>
      <c r="L91" s="15" t="e">
        <v>#N/A</v>
      </c>
      <c r="M91" s="15" t="e">
        <v>#N/A</v>
      </c>
      <c r="N91" s="18" t="e">
        <v>#N/A</v>
      </c>
      <c r="O91" s="19">
        <v>1712421</v>
      </c>
      <c r="P91" s="15" t="e">
        <v>#N/A</v>
      </c>
      <c r="Q91" s="18" t="e">
        <v>#N/A</v>
      </c>
      <c r="R91" s="15" t="e">
        <v>#N/A</v>
      </c>
      <c r="S91" s="15" t="e">
        <v>#N/A</v>
      </c>
      <c r="T91" s="15" t="e">
        <v>#N/A</v>
      </c>
      <c r="U91" s="1" t="e">
        <v>#N/A</v>
      </c>
    </row>
    <row r="92" spans="1:21" x14ac:dyDescent="0.35">
      <c r="A92" s="42" t="s">
        <v>1272</v>
      </c>
      <c r="B92" s="38" t="s">
        <v>1285</v>
      </c>
      <c r="C92" s="38" t="s">
        <v>1286</v>
      </c>
      <c r="D92" s="38">
        <v>1315802</v>
      </c>
      <c r="E92" s="17">
        <v>0.13158020000000001</v>
      </c>
      <c r="F92" s="18">
        <v>45573</v>
      </c>
      <c r="G92" s="15" t="s">
        <v>20</v>
      </c>
      <c r="H92" s="49" t="s">
        <v>47</v>
      </c>
      <c r="I92" s="49" t="s">
        <v>48</v>
      </c>
      <c r="J92" s="49" t="s">
        <v>2168</v>
      </c>
      <c r="K92" s="15" t="s">
        <v>23</v>
      </c>
      <c r="L92" s="15" t="e">
        <v>#N/A</v>
      </c>
      <c r="M92" s="15" t="e">
        <v>#N/A</v>
      </c>
      <c r="N92" s="18" t="e">
        <v>#N/A</v>
      </c>
      <c r="O92" s="19">
        <v>1720000</v>
      </c>
      <c r="P92" s="15" t="e">
        <v>#N/A</v>
      </c>
      <c r="Q92" s="18" t="e">
        <v>#N/A</v>
      </c>
      <c r="R92" s="15" t="e">
        <v>#N/A</v>
      </c>
      <c r="S92" s="15" t="e">
        <v>#N/A</v>
      </c>
      <c r="T92" s="15" t="e">
        <v>#N/A</v>
      </c>
      <c r="U92" s="1" t="e">
        <v>#N/A</v>
      </c>
    </row>
    <row r="93" spans="1:21" x14ac:dyDescent="0.35">
      <c r="A93" s="42" t="s">
        <v>1272</v>
      </c>
      <c r="B93" s="38" t="s">
        <v>1287</v>
      </c>
      <c r="C93" s="38" t="s">
        <v>1288</v>
      </c>
      <c r="D93" s="38">
        <v>1283692</v>
      </c>
      <c r="E93" s="17">
        <v>0.12836919999999999</v>
      </c>
      <c r="F93" s="18">
        <v>45301</v>
      </c>
      <c r="G93" s="15" t="s">
        <v>20</v>
      </c>
      <c r="H93" s="49" t="s">
        <v>47</v>
      </c>
      <c r="I93" s="49" t="s">
        <v>48</v>
      </c>
      <c r="J93" s="49" t="s">
        <v>2169</v>
      </c>
      <c r="K93" s="15" t="s">
        <v>23</v>
      </c>
      <c r="L93" s="15" t="e">
        <v>#N/A</v>
      </c>
      <c r="M93" s="15" t="e">
        <v>#N/A</v>
      </c>
      <c r="N93" s="18" t="e">
        <v>#N/A</v>
      </c>
      <c r="O93" s="19">
        <v>1260000</v>
      </c>
      <c r="P93" s="15" t="e">
        <v>#N/A</v>
      </c>
      <c r="Q93" s="18" t="e">
        <v>#N/A</v>
      </c>
      <c r="R93" s="15" t="e">
        <v>#N/A</v>
      </c>
      <c r="S93" s="15" t="e">
        <v>#N/A</v>
      </c>
      <c r="T93" s="15" t="e">
        <v>#N/A</v>
      </c>
      <c r="U93" s="1" t="e">
        <v>#N/A</v>
      </c>
    </row>
    <row r="94" spans="1:21" x14ac:dyDescent="0.35">
      <c r="A94" s="42" t="s">
        <v>1272</v>
      </c>
      <c r="B94" s="38" t="s">
        <v>1289</v>
      </c>
      <c r="C94" s="38" t="s">
        <v>1290</v>
      </c>
      <c r="D94" s="38">
        <v>1002228</v>
      </c>
      <c r="E94" s="17">
        <v>0.1002228</v>
      </c>
      <c r="F94" s="18">
        <v>45301</v>
      </c>
      <c r="G94" s="15" t="s">
        <v>20</v>
      </c>
      <c r="H94" s="49" t="s">
        <v>47</v>
      </c>
      <c r="I94" s="49" t="s">
        <v>48</v>
      </c>
      <c r="J94" s="49" t="s">
        <v>2170</v>
      </c>
      <c r="K94" s="15" t="s">
        <v>23</v>
      </c>
      <c r="L94" s="15" t="e">
        <v>#N/A</v>
      </c>
      <c r="M94" s="15" t="e">
        <v>#N/A</v>
      </c>
      <c r="N94" s="18" t="e">
        <v>#N/A</v>
      </c>
      <c r="O94" s="19">
        <v>1170000</v>
      </c>
      <c r="P94" s="15" t="e">
        <v>#N/A</v>
      </c>
      <c r="Q94" s="18" t="e">
        <v>#N/A</v>
      </c>
      <c r="R94" s="15" t="e">
        <v>#N/A</v>
      </c>
      <c r="S94" s="15" t="e">
        <v>#N/A</v>
      </c>
      <c r="T94" s="15" t="e">
        <v>#N/A</v>
      </c>
      <c r="U94" s="1" t="e">
        <v>#N/A</v>
      </c>
    </row>
    <row r="95" spans="1:21" x14ac:dyDescent="0.35">
      <c r="A95" s="42" t="s">
        <v>1272</v>
      </c>
      <c r="B95" s="38" t="s">
        <v>1291</v>
      </c>
      <c r="C95" s="38" t="s">
        <v>1292</v>
      </c>
      <c r="D95" s="38">
        <v>1482190</v>
      </c>
      <c r="E95" s="17">
        <v>0.14821899999999999</v>
      </c>
      <c r="F95" s="18">
        <v>45861</v>
      </c>
      <c r="G95" s="15" t="s">
        <v>20</v>
      </c>
      <c r="H95" s="49" t="s">
        <v>413</v>
      </c>
      <c r="I95" s="49" t="s">
        <v>48</v>
      </c>
      <c r="J95" s="49" t="s">
        <v>2171</v>
      </c>
      <c r="K95" s="15" t="s">
        <v>23</v>
      </c>
      <c r="L95" s="15" t="e">
        <v>#N/A</v>
      </c>
      <c r="M95" s="15" t="e">
        <v>#N/A</v>
      </c>
      <c r="N95" s="18" t="e">
        <v>#N/A</v>
      </c>
      <c r="O95" s="19">
        <v>3987000</v>
      </c>
      <c r="P95" s="15" t="e">
        <v>#N/A</v>
      </c>
      <c r="Q95" s="18" t="e">
        <v>#N/A</v>
      </c>
      <c r="R95" s="15" t="e">
        <v>#N/A</v>
      </c>
      <c r="S95" s="15" t="e">
        <v>#N/A</v>
      </c>
      <c r="T95" s="15" t="e">
        <v>#N/A</v>
      </c>
      <c r="U95" s="1" t="e">
        <v>#N/A</v>
      </c>
    </row>
    <row r="96" spans="1:21" x14ac:dyDescent="0.35">
      <c r="A96" s="42" t="s">
        <v>1272</v>
      </c>
      <c r="B96" s="38" t="s">
        <v>1299</v>
      </c>
      <c r="C96" s="38" t="s">
        <v>1300</v>
      </c>
      <c r="D96" s="38">
        <v>1827099</v>
      </c>
      <c r="E96" s="17">
        <v>0.18270990000000001</v>
      </c>
      <c r="F96" s="18">
        <v>45415</v>
      </c>
      <c r="G96" s="15" t="s">
        <v>20</v>
      </c>
      <c r="H96" s="49" t="s">
        <v>1282</v>
      </c>
      <c r="I96" s="49" t="s">
        <v>48</v>
      </c>
      <c r="J96" s="49" t="s">
        <v>2172</v>
      </c>
      <c r="K96" s="15" t="s">
        <v>23</v>
      </c>
      <c r="L96" s="15" t="e">
        <v>#N/A</v>
      </c>
      <c r="M96" s="15" t="e">
        <v>#N/A</v>
      </c>
      <c r="N96" s="18" t="e">
        <v>#N/A</v>
      </c>
      <c r="O96" s="19">
        <v>1776600</v>
      </c>
      <c r="P96" s="15" t="e">
        <v>#N/A</v>
      </c>
      <c r="Q96" s="18" t="e">
        <v>#N/A</v>
      </c>
      <c r="R96" s="15" t="e">
        <v>#N/A</v>
      </c>
      <c r="S96" s="15" t="e">
        <v>#N/A</v>
      </c>
      <c r="T96" s="15" t="e">
        <v>#N/A</v>
      </c>
      <c r="U96" s="1" t="e">
        <v>#N/A</v>
      </c>
    </row>
    <row r="97" spans="1:21" x14ac:dyDescent="0.35">
      <c r="A97" s="42" t="s">
        <v>1272</v>
      </c>
      <c r="B97" s="38" t="s">
        <v>1301</v>
      </c>
      <c r="C97" s="38" t="s">
        <v>1302</v>
      </c>
      <c r="D97" s="38">
        <v>2371361</v>
      </c>
      <c r="E97" s="17">
        <v>0.23713609999999999</v>
      </c>
      <c r="F97" s="18">
        <v>44463</v>
      </c>
      <c r="G97" s="15" t="s">
        <v>20</v>
      </c>
      <c r="H97" s="49" t="s">
        <v>1141</v>
      </c>
      <c r="I97" s="49" t="s">
        <v>48</v>
      </c>
      <c r="J97" s="49" t="s">
        <v>2173</v>
      </c>
      <c r="K97" s="15" t="s">
        <v>23</v>
      </c>
      <c r="L97" s="15" t="e">
        <v>#N/A</v>
      </c>
      <c r="M97" s="15" t="e">
        <v>#N/A</v>
      </c>
      <c r="N97" s="18" t="e">
        <v>#N/A</v>
      </c>
      <c r="O97" s="19">
        <v>2025342</v>
      </c>
      <c r="P97" s="15" t="e">
        <v>#N/A</v>
      </c>
      <c r="Q97" s="18" t="e">
        <v>#N/A</v>
      </c>
      <c r="R97" s="15" t="e">
        <v>#N/A</v>
      </c>
      <c r="S97" s="15" t="e">
        <v>#N/A</v>
      </c>
      <c r="T97" s="15" t="e">
        <v>#N/A</v>
      </c>
      <c r="U97" s="1" t="e">
        <v>#N/A</v>
      </c>
    </row>
    <row r="98" spans="1:21" x14ac:dyDescent="0.35">
      <c r="A98" s="42" t="s">
        <v>1272</v>
      </c>
      <c r="B98" s="38" t="s">
        <v>1303</v>
      </c>
      <c r="C98" s="38" t="s">
        <v>1304</v>
      </c>
      <c r="D98" s="38">
        <v>1304286</v>
      </c>
      <c r="E98" s="17">
        <v>0.13042860000000001</v>
      </c>
      <c r="F98" s="18">
        <v>45301</v>
      </c>
      <c r="G98" s="15" t="s">
        <v>20</v>
      </c>
      <c r="H98" s="49" t="s">
        <v>47</v>
      </c>
      <c r="I98" s="49" t="s">
        <v>48</v>
      </c>
      <c r="J98" s="49" t="s">
        <v>2174</v>
      </c>
      <c r="K98" s="15" t="s">
        <v>23</v>
      </c>
      <c r="L98" s="15" t="e">
        <v>#N/A</v>
      </c>
      <c r="M98" s="15" t="e">
        <v>#N/A</v>
      </c>
      <c r="N98" s="18" t="e">
        <v>#N/A</v>
      </c>
      <c r="O98" s="19">
        <v>1620000</v>
      </c>
      <c r="P98" s="15" t="e">
        <v>#N/A</v>
      </c>
      <c r="Q98" s="18" t="e">
        <v>#N/A</v>
      </c>
      <c r="R98" s="15" t="e">
        <v>#N/A</v>
      </c>
      <c r="S98" s="15" t="e">
        <v>#N/A</v>
      </c>
      <c r="T98" s="15" t="e">
        <v>#N/A</v>
      </c>
      <c r="U98" s="1" t="e">
        <v>#N/A</v>
      </c>
    </row>
    <row r="99" spans="1:21" x14ac:dyDescent="0.35">
      <c r="A99" s="42" t="s">
        <v>1272</v>
      </c>
      <c r="B99" s="38" t="s">
        <v>1307</v>
      </c>
      <c r="C99" s="38" t="s">
        <v>1308</v>
      </c>
      <c r="D99" s="38">
        <v>1501086</v>
      </c>
      <c r="E99" s="17">
        <v>0.15010860000000001</v>
      </c>
      <c r="F99" s="18">
        <v>44938</v>
      </c>
      <c r="G99" s="15" t="s">
        <v>20</v>
      </c>
      <c r="H99" s="49" t="s">
        <v>1035</v>
      </c>
      <c r="I99" s="49" t="s">
        <v>48</v>
      </c>
      <c r="J99" s="49" t="s">
        <v>2175</v>
      </c>
      <c r="K99" s="15" t="s">
        <v>23</v>
      </c>
      <c r="L99" s="15" t="e">
        <v>#N/A</v>
      </c>
      <c r="M99" s="15" t="e">
        <v>#N/A</v>
      </c>
      <c r="N99" s="18" t="e">
        <v>#N/A</v>
      </c>
      <c r="O99" s="19">
        <v>1800000</v>
      </c>
      <c r="P99" s="15" t="e">
        <v>#N/A</v>
      </c>
      <c r="Q99" s="18" t="e">
        <v>#N/A</v>
      </c>
      <c r="R99" s="15" t="e">
        <v>#N/A</v>
      </c>
      <c r="S99" s="15" t="e">
        <v>#N/A</v>
      </c>
      <c r="T99" s="15" t="e">
        <v>#N/A</v>
      </c>
      <c r="U99" s="1" t="e">
        <v>#N/A</v>
      </c>
    </row>
    <row r="100" spans="1:21" x14ac:dyDescent="0.35">
      <c r="A100" s="42" t="s">
        <v>1272</v>
      </c>
      <c r="B100" s="38" t="s">
        <v>1309</v>
      </c>
      <c r="C100" s="38" t="s">
        <v>1310</v>
      </c>
      <c r="D100" s="38">
        <v>1277359</v>
      </c>
      <c r="E100" s="17">
        <v>0.12773590000000001</v>
      </c>
      <c r="F100" s="18">
        <v>45275</v>
      </c>
      <c r="G100" s="15" t="s">
        <v>20</v>
      </c>
      <c r="H100" s="49" t="s">
        <v>47</v>
      </c>
      <c r="I100" s="49" t="s">
        <v>48</v>
      </c>
      <c r="J100" s="49" t="s">
        <v>2176</v>
      </c>
      <c r="K100" s="15" t="s">
        <v>23</v>
      </c>
      <c r="L100" s="15" t="e">
        <v>#N/A</v>
      </c>
      <c r="M100" s="15" t="e">
        <v>#N/A</v>
      </c>
      <c r="N100" s="18" t="e">
        <v>#N/A</v>
      </c>
      <c r="O100" s="19">
        <v>1143582</v>
      </c>
      <c r="P100" s="15" t="e">
        <v>#N/A</v>
      </c>
      <c r="Q100" s="18" t="e">
        <v>#N/A</v>
      </c>
      <c r="R100" s="15" t="e">
        <v>#N/A</v>
      </c>
      <c r="S100" s="15" t="e">
        <v>#N/A</v>
      </c>
      <c r="T100" s="15" t="e">
        <v>#N/A</v>
      </c>
      <c r="U100" s="1" t="e">
        <v>#N/A</v>
      </c>
    </row>
    <row r="101" spans="1:21" x14ac:dyDescent="0.35">
      <c r="A101" s="42" t="s">
        <v>1272</v>
      </c>
      <c r="B101" s="38" t="s">
        <v>1311</v>
      </c>
      <c r="C101" s="38" t="s">
        <v>1312</v>
      </c>
      <c r="D101" s="38">
        <v>691755</v>
      </c>
      <c r="E101" s="17">
        <v>6.9175500000000001E-2</v>
      </c>
      <c r="F101" s="18">
        <v>45890</v>
      </c>
      <c r="G101" s="15" t="s">
        <v>20</v>
      </c>
      <c r="H101" s="49" t="s">
        <v>1035</v>
      </c>
      <c r="I101" s="49" t="s">
        <v>48</v>
      </c>
      <c r="J101" s="49" t="s">
        <v>2177</v>
      </c>
      <c r="K101" s="15" t="s">
        <v>23</v>
      </c>
      <c r="L101" s="15" t="e">
        <v>#N/A</v>
      </c>
      <c r="M101" s="15" t="e">
        <v>#N/A</v>
      </c>
      <c r="N101" s="18" t="e">
        <v>#N/A</v>
      </c>
      <c r="O101" s="19">
        <v>1183680</v>
      </c>
      <c r="P101" s="15" t="e">
        <v>#N/A</v>
      </c>
      <c r="Q101" s="18" t="e">
        <v>#N/A</v>
      </c>
      <c r="R101" s="15" t="e">
        <v>#N/A</v>
      </c>
      <c r="S101" s="15" t="e">
        <v>#N/A</v>
      </c>
      <c r="T101" s="15" t="e">
        <v>#N/A</v>
      </c>
      <c r="U101" s="1" t="e">
        <v>#N/A</v>
      </c>
    </row>
    <row r="102" spans="1:21" ht="116" x14ac:dyDescent="0.35">
      <c r="A102" s="42" t="s">
        <v>46</v>
      </c>
      <c r="B102" s="15" t="s">
        <v>1319</v>
      </c>
      <c r="C102" s="15" t="s">
        <v>1320</v>
      </c>
      <c r="D102" s="15">
        <v>3681520</v>
      </c>
      <c r="E102" s="17">
        <v>0.36815199999999998</v>
      </c>
      <c r="F102" s="18">
        <v>45691</v>
      </c>
      <c r="G102" s="15" t="s">
        <v>20</v>
      </c>
      <c r="H102" s="49" t="s">
        <v>1321</v>
      </c>
      <c r="I102" s="49" t="s">
        <v>48</v>
      </c>
      <c r="J102" s="50" t="s">
        <v>2059</v>
      </c>
      <c r="K102" s="15" t="s">
        <v>24</v>
      </c>
      <c r="L102" s="15">
        <v>4</v>
      </c>
      <c r="M102" s="15" t="s">
        <v>23</v>
      </c>
      <c r="N102" s="18">
        <v>46213</v>
      </c>
      <c r="O102" s="19">
        <v>3074922</v>
      </c>
      <c r="P102" s="15">
        <v>3074922</v>
      </c>
      <c r="Q102" s="18">
        <v>45691</v>
      </c>
      <c r="R102" s="15" t="s">
        <v>24</v>
      </c>
      <c r="S102" s="15" t="s">
        <v>23</v>
      </c>
      <c r="T102" s="15">
        <v>0</v>
      </c>
      <c r="U102" s="1" t="e">
        <v>#N/A</v>
      </c>
    </row>
    <row r="103" spans="1:21" ht="101.5" x14ac:dyDescent="0.35">
      <c r="A103" s="42" t="s">
        <v>46</v>
      </c>
      <c r="B103" s="15" t="s">
        <v>1322</v>
      </c>
      <c r="C103" s="15" t="s">
        <v>1323</v>
      </c>
      <c r="D103" s="15">
        <v>1460895</v>
      </c>
      <c r="E103" s="17">
        <v>0.14608950000000001</v>
      </c>
      <c r="F103" s="18">
        <v>45756</v>
      </c>
      <c r="G103" s="15" t="s">
        <v>20</v>
      </c>
      <c r="H103" s="49" t="s">
        <v>1093</v>
      </c>
      <c r="I103" s="49" t="s">
        <v>48</v>
      </c>
      <c r="J103" s="50" t="s">
        <v>2060</v>
      </c>
      <c r="K103" s="15" t="s">
        <v>23</v>
      </c>
      <c r="L103" s="15">
        <v>3</v>
      </c>
      <c r="M103" s="15" t="s">
        <v>23</v>
      </c>
      <c r="N103" s="18">
        <v>46213</v>
      </c>
      <c r="O103" s="19">
        <v>1304910</v>
      </c>
      <c r="P103" s="15">
        <v>1304910</v>
      </c>
      <c r="Q103" s="18">
        <v>45756</v>
      </c>
      <c r="R103" s="15" t="s">
        <v>24</v>
      </c>
      <c r="S103" s="15" t="s">
        <v>23</v>
      </c>
      <c r="T103" s="15">
        <v>0</v>
      </c>
      <c r="U103" s="1" t="e">
        <v>#N/A</v>
      </c>
    </row>
    <row r="104" spans="1:21" ht="101.5" x14ac:dyDescent="0.35">
      <c r="A104" s="42" t="s">
        <v>46</v>
      </c>
      <c r="B104" s="15" t="s">
        <v>1328</v>
      </c>
      <c r="C104" s="15" t="s">
        <v>1329</v>
      </c>
      <c r="D104" s="15">
        <v>1088708</v>
      </c>
      <c r="E104" s="17">
        <v>0.1088708</v>
      </c>
      <c r="F104" s="18">
        <v>45723</v>
      </c>
      <c r="G104" s="15" t="s">
        <v>20</v>
      </c>
      <c r="H104" s="49" t="s">
        <v>1047</v>
      </c>
      <c r="I104" s="49" t="s">
        <v>48</v>
      </c>
      <c r="J104" s="50" t="s">
        <v>2061</v>
      </c>
      <c r="K104" s="15" t="s">
        <v>23</v>
      </c>
      <c r="L104" s="15">
        <v>1</v>
      </c>
      <c r="M104" s="15" t="s">
        <v>23</v>
      </c>
      <c r="N104" s="18">
        <v>45887</v>
      </c>
      <c r="O104" s="19">
        <v>2227000</v>
      </c>
      <c r="P104" s="15">
        <v>1611000</v>
      </c>
      <c r="Q104" s="18">
        <v>45723</v>
      </c>
      <c r="R104" s="15" t="s">
        <v>24</v>
      </c>
      <c r="S104" s="15" t="s">
        <v>23</v>
      </c>
      <c r="T104" s="15">
        <v>0</v>
      </c>
      <c r="U104" s="1" t="e">
        <v>#N/A</v>
      </c>
    </row>
    <row r="105" spans="1:21" ht="101.5" x14ac:dyDescent="0.35">
      <c r="A105" s="42" t="s">
        <v>46</v>
      </c>
      <c r="B105" s="15" t="s">
        <v>1334</v>
      </c>
      <c r="C105" s="15" t="s">
        <v>1335</v>
      </c>
      <c r="D105" s="15">
        <v>1696975</v>
      </c>
      <c r="E105" s="17">
        <v>0.1696975</v>
      </c>
      <c r="F105" s="18">
        <v>45720</v>
      </c>
      <c r="G105" s="15" t="s">
        <v>20</v>
      </c>
      <c r="H105" s="49" t="s">
        <v>1093</v>
      </c>
      <c r="I105" s="49" t="s">
        <v>48</v>
      </c>
      <c r="J105" s="50" t="s">
        <v>2062</v>
      </c>
      <c r="K105" s="15" t="s">
        <v>23</v>
      </c>
      <c r="L105" s="15">
        <v>2</v>
      </c>
      <c r="M105" s="15" t="s">
        <v>23</v>
      </c>
      <c r="N105" s="18">
        <v>45911</v>
      </c>
      <c r="O105" s="19">
        <v>1412640</v>
      </c>
      <c r="P105" s="15">
        <v>1412640</v>
      </c>
      <c r="Q105" s="18">
        <v>45720</v>
      </c>
      <c r="R105" s="15" t="s">
        <v>24</v>
      </c>
      <c r="S105" s="15" t="s">
        <v>23</v>
      </c>
      <c r="T105" s="15">
        <v>0</v>
      </c>
      <c r="U105" s="1" t="e">
        <v>#N/A</v>
      </c>
    </row>
    <row r="106" spans="1:21" ht="101.5" x14ac:dyDescent="0.35">
      <c r="A106" s="42" t="s">
        <v>46</v>
      </c>
      <c r="B106" s="15" t="s">
        <v>1342</v>
      </c>
      <c r="C106" s="15" t="s">
        <v>1343</v>
      </c>
      <c r="D106" s="15">
        <v>943528</v>
      </c>
      <c r="E106" s="17">
        <v>9.4352800000000001E-2</v>
      </c>
      <c r="F106" s="18">
        <v>44930</v>
      </c>
      <c r="G106" s="15" t="s">
        <v>20</v>
      </c>
      <c r="H106" s="49" t="s">
        <v>413</v>
      </c>
      <c r="I106" s="49" t="s">
        <v>48</v>
      </c>
      <c r="J106" s="50" t="s">
        <v>2063</v>
      </c>
      <c r="K106" s="15" t="s">
        <v>23</v>
      </c>
      <c r="L106" s="15">
        <v>7</v>
      </c>
      <c r="M106" s="15" t="s">
        <v>23</v>
      </c>
      <c r="N106" s="18">
        <v>46220</v>
      </c>
      <c r="O106" s="19">
        <v>1108350</v>
      </c>
      <c r="P106" s="15">
        <v>1108350</v>
      </c>
      <c r="Q106" s="18">
        <v>44930</v>
      </c>
      <c r="R106" s="15" t="s">
        <v>24</v>
      </c>
      <c r="S106" s="15" t="s">
        <v>23</v>
      </c>
      <c r="T106" s="15">
        <v>0</v>
      </c>
      <c r="U106" s="1" t="e">
        <v>#N/A</v>
      </c>
    </row>
    <row r="107" spans="1:21" ht="101.5" x14ac:dyDescent="0.35">
      <c r="A107" s="42" t="s">
        <v>46</v>
      </c>
      <c r="B107" s="15" t="s">
        <v>1344</v>
      </c>
      <c r="C107" s="15" t="s">
        <v>1345</v>
      </c>
      <c r="D107" s="15">
        <v>1748153</v>
      </c>
      <c r="E107" s="17">
        <v>0.17481530000000001</v>
      </c>
      <c r="F107" s="18">
        <v>45295</v>
      </c>
      <c r="G107" s="15" t="s">
        <v>20</v>
      </c>
      <c r="H107" s="49" t="s">
        <v>1346</v>
      </c>
      <c r="I107" s="49" t="s">
        <v>48</v>
      </c>
      <c r="J107" s="50" t="s">
        <v>2064</v>
      </c>
      <c r="K107" s="15" t="s">
        <v>23</v>
      </c>
      <c r="L107" s="15">
        <v>4</v>
      </c>
      <c r="M107" s="15" t="s">
        <v>23</v>
      </c>
      <c r="N107" s="18">
        <v>45911</v>
      </c>
      <c r="O107" s="19">
        <v>1701000</v>
      </c>
      <c r="P107" s="15">
        <v>1701000</v>
      </c>
      <c r="Q107" s="18">
        <v>45295</v>
      </c>
      <c r="R107" s="15" t="s">
        <v>24</v>
      </c>
      <c r="S107" s="15" t="s">
        <v>23</v>
      </c>
      <c r="T107" s="15">
        <v>0</v>
      </c>
      <c r="U107" s="1" t="e">
        <v>#N/A</v>
      </c>
    </row>
    <row r="108" spans="1:21" ht="116" x14ac:dyDescent="0.35">
      <c r="A108" s="42" t="s">
        <v>46</v>
      </c>
      <c r="B108" s="15" t="s">
        <v>1351</v>
      </c>
      <c r="C108" s="15" t="s">
        <v>1352</v>
      </c>
      <c r="D108" s="15">
        <v>1512509</v>
      </c>
      <c r="E108" s="17">
        <v>0.15125089999999999</v>
      </c>
      <c r="F108" s="18">
        <v>45579</v>
      </c>
      <c r="G108" s="15" t="s">
        <v>20</v>
      </c>
      <c r="H108" s="49" t="s">
        <v>1157</v>
      </c>
      <c r="I108" s="49" t="s">
        <v>48</v>
      </c>
      <c r="J108" s="50" t="s">
        <v>2065</v>
      </c>
      <c r="K108" s="15" t="s">
        <v>23</v>
      </c>
      <c r="L108" s="15">
        <v>2</v>
      </c>
      <c r="M108" s="15" t="s">
        <v>23</v>
      </c>
      <c r="N108" s="18">
        <v>45832</v>
      </c>
      <c r="O108" s="19">
        <v>1929000</v>
      </c>
      <c r="P108" s="15">
        <v>1929000</v>
      </c>
      <c r="Q108" s="18">
        <v>45579</v>
      </c>
      <c r="R108" s="15" t="s">
        <v>24</v>
      </c>
      <c r="S108" s="15" t="s">
        <v>23</v>
      </c>
      <c r="T108" s="15">
        <v>0</v>
      </c>
      <c r="U108" s="1" t="e">
        <v>#N/A</v>
      </c>
    </row>
    <row r="109" spans="1:21" ht="87" x14ac:dyDescent="0.35">
      <c r="A109" s="42" t="s">
        <v>46</v>
      </c>
      <c r="B109" s="15" t="s">
        <v>1355</v>
      </c>
      <c r="C109" s="15" t="s">
        <v>1356</v>
      </c>
      <c r="D109" s="15">
        <v>1152906</v>
      </c>
      <c r="E109" s="17">
        <v>0.11529059999999999</v>
      </c>
      <c r="F109" s="18">
        <v>44537</v>
      </c>
      <c r="G109" s="15" t="s">
        <v>20</v>
      </c>
      <c r="H109" s="49" t="s">
        <v>413</v>
      </c>
      <c r="I109" s="49" t="s">
        <v>48</v>
      </c>
      <c r="J109" s="50" t="s">
        <v>2066</v>
      </c>
      <c r="K109" s="15" t="s">
        <v>23</v>
      </c>
      <c r="L109" s="15">
        <v>3</v>
      </c>
      <c r="M109" s="15" t="s">
        <v>23</v>
      </c>
      <c r="N109" s="18">
        <v>45911</v>
      </c>
      <c r="O109" s="19">
        <v>1562400</v>
      </c>
      <c r="P109" s="15">
        <v>1562400</v>
      </c>
      <c r="Q109" s="18">
        <v>44537</v>
      </c>
      <c r="R109" s="15" t="s">
        <v>24</v>
      </c>
      <c r="S109" s="15" t="s">
        <v>23</v>
      </c>
      <c r="T109" s="15">
        <v>0</v>
      </c>
      <c r="U109" s="1" t="e">
        <v>#N/A</v>
      </c>
    </row>
    <row r="110" spans="1:21" ht="101.5" x14ac:dyDescent="0.35">
      <c r="A110" s="42" t="s">
        <v>46</v>
      </c>
      <c r="B110" s="15" t="s">
        <v>1357</v>
      </c>
      <c r="C110" s="15" t="s">
        <v>1358</v>
      </c>
      <c r="D110" s="15">
        <v>1335557</v>
      </c>
      <c r="E110" s="17">
        <v>0.1335557</v>
      </c>
      <c r="F110" s="18">
        <v>45187</v>
      </c>
      <c r="G110" s="15" t="s">
        <v>20</v>
      </c>
      <c r="H110" s="49" t="s">
        <v>341</v>
      </c>
      <c r="I110" s="49" t="s">
        <v>48</v>
      </c>
      <c r="J110" s="50" t="s">
        <v>2067</v>
      </c>
      <c r="K110" s="15" t="s">
        <v>23</v>
      </c>
      <c r="L110" s="15">
        <v>4</v>
      </c>
      <c r="M110" s="15" t="s">
        <v>23</v>
      </c>
      <c r="N110" s="18">
        <v>45911</v>
      </c>
      <c r="O110" s="19">
        <v>1683000</v>
      </c>
      <c r="P110" s="15">
        <v>1683000</v>
      </c>
      <c r="Q110" s="18">
        <v>45187</v>
      </c>
      <c r="R110" s="15" t="s">
        <v>24</v>
      </c>
      <c r="S110" s="15" t="s">
        <v>23</v>
      </c>
      <c r="T110" s="15">
        <v>0</v>
      </c>
      <c r="U110" s="1" t="e">
        <v>#N/A</v>
      </c>
    </row>
    <row r="111" spans="1:21" ht="116" x14ac:dyDescent="0.35">
      <c r="A111" s="42" t="s">
        <v>46</v>
      </c>
      <c r="B111" s="15" t="s">
        <v>1359</v>
      </c>
      <c r="C111" s="15" t="s">
        <v>1360</v>
      </c>
      <c r="D111" s="15">
        <v>2252766</v>
      </c>
      <c r="E111" s="17">
        <v>0.22527659999999999</v>
      </c>
      <c r="F111" s="18">
        <v>45182</v>
      </c>
      <c r="G111" s="15" t="s">
        <v>20</v>
      </c>
      <c r="H111" s="49" t="s">
        <v>47</v>
      </c>
      <c r="I111" s="49" t="s">
        <v>48</v>
      </c>
      <c r="J111" s="50" t="s">
        <v>2068</v>
      </c>
      <c r="K111" s="15" t="s">
        <v>23</v>
      </c>
      <c r="L111" s="15">
        <v>6</v>
      </c>
      <c r="M111" s="15" t="s">
        <v>23</v>
      </c>
      <c r="N111" s="18">
        <v>46167</v>
      </c>
      <c r="O111" s="19">
        <v>1180251</v>
      </c>
      <c r="P111" s="15">
        <v>1180251</v>
      </c>
      <c r="Q111" s="18">
        <v>45182</v>
      </c>
      <c r="R111" s="15" t="s">
        <v>24</v>
      </c>
      <c r="S111" s="15" t="s">
        <v>23</v>
      </c>
      <c r="T111" s="15">
        <v>0</v>
      </c>
      <c r="U111" s="1" t="e">
        <v>#N/A</v>
      </c>
    </row>
    <row r="112" spans="1:21" ht="116" x14ac:dyDescent="0.35">
      <c r="A112" s="42" t="s">
        <v>46</v>
      </c>
      <c r="B112" s="15" t="s">
        <v>1361</v>
      </c>
      <c r="C112" s="15" t="s">
        <v>1362</v>
      </c>
      <c r="D112" s="15">
        <v>2268992</v>
      </c>
      <c r="E112" s="17">
        <v>0.2268992</v>
      </c>
      <c r="F112" s="18">
        <v>45085</v>
      </c>
      <c r="G112" s="15" t="s">
        <v>20</v>
      </c>
      <c r="H112" s="49" t="s">
        <v>50</v>
      </c>
      <c r="I112" s="49" t="s">
        <v>48</v>
      </c>
      <c r="J112" s="50" t="s">
        <v>2069</v>
      </c>
      <c r="K112" s="15" t="s">
        <v>23</v>
      </c>
      <c r="L112" s="15">
        <v>4</v>
      </c>
      <c r="M112" s="15" t="s">
        <v>23</v>
      </c>
      <c r="N112" s="18">
        <v>45863</v>
      </c>
      <c r="O112" s="19">
        <v>2677500</v>
      </c>
      <c r="P112" s="15">
        <v>2677500</v>
      </c>
      <c r="Q112" s="18">
        <v>45085</v>
      </c>
      <c r="R112" s="15" t="s">
        <v>24</v>
      </c>
      <c r="S112" s="15" t="s">
        <v>23</v>
      </c>
      <c r="T112" s="15">
        <v>0</v>
      </c>
      <c r="U112" s="1" t="e">
        <v>#N/A</v>
      </c>
    </row>
    <row r="113" spans="1:21" ht="116" x14ac:dyDescent="0.35">
      <c r="A113" s="42" t="s">
        <v>46</v>
      </c>
      <c r="B113" s="15" t="s">
        <v>1363</v>
      </c>
      <c r="C113" s="15" t="s">
        <v>1364</v>
      </c>
      <c r="D113" s="15">
        <v>1073450</v>
      </c>
      <c r="E113" s="17">
        <v>0.107345</v>
      </c>
      <c r="F113" s="18">
        <v>45491</v>
      </c>
      <c r="G113" s="15" t="s">
        <v>20</v>
      </c>
      <c r="H113" s="49" t="s">
        <v>1093</v>
      </c>
      <c r="I113" s="49" t="s">
        <v>48</v>
      </c>
      <c r="J113" s="50" t="s">
        <v>2070</v>
      </c>
      <c r="K113" s="15" t="s">
        <v>23</v>
      </c>
      <c r="L113" s="15">
        <v>5</v>
      </c>
      <c r="M113" s="15" t="s">
        <v>23</v>
      </c>
      <c r="N113" s="18">
        <v>45911</v>
      </c>
      <c r="O113" s="19">
        <v>715878</v>
      </c>
      <c r="P113" s="15">
        <v>715878</v>
      </c>
      <c r="Q113" s="18">
        <v>45491</v>
      </c>
      <c r="R113" s="15" t="s">
        <v>24</v>
      </c>
      <c r="S113" s="15" t="s">
        <v>23</v>
      </c>
      <c r="T113" s="15">
        <v>0</v>
      </c>
      <c r="U113" s="1" t="e">
        <v>#N/A</v>
      </c>
    </row>
    <row r="114" spans="1:21" ht="116" x14ac:dyDescent="0.35">
      <c r="A114" s="42" t="s">
        <v>46</v>
      </c>
      <c r="B114" s="15" t="s">
        <v>1367</v>
      </c>
      <c r="C114" s="15" t="s">
        <v>1368</v>
      </c>
      <c r="D114" s="15">
        <v>1036856</v>
      </c>
      <c r="E114" s="17">
        <v>0.1036856</v>
      </c>
      <c r="F114" s="18">
        <v>45085</v>
      </c>
      <c r="G114" s="15" t="s">
        <v>20</v>
      </c>
      <c r="H114" s="49" t="s">
        <v>47</v>
      </c>
      <c r="I114" s="49" t="s">
        <v>48</v>
      </c>
      <c r="J114" s="50" t="s">
        <v>2071</v>
      </c>
      <c r="K114" s="15" t="s">
        <v>23</v>
      </c>
      <c r="L114" s="15">
        <v>4</v>
      </c>
      <c r="M114" s="15" t="s">
        <v>23</v>
      </c>
      <c r="N114" s="18">
        <v>45863</v>
      </c>
      <c r="O114" s="19">
        <v>1132200</v>
      </c>
      <c r="P114" s="15">
        <v>1132200</v>
      </c>
      <c r="Q114" s="18">
        <v>45085</v>
      </c>
      <c r="R114" s="15" t="s">
        <v>24</v>
      </c>
      <c r="S114" s="15" t="s">
        <v>23</v>
      </c>
      <c r="T114" s="15">
        <v>0</v>
      </c>
      <c r="U114" s="1" t="e">
        <v>#N/A</v>
      </c>
    </row>
    <row r="115" spans="1:21" ht="101.5" x14ac:dyDescent="0.35">
      <c r="A115" s="42" t="s">
        <v>46</v>
      </c>
      <c r="B115" s="15" t="s">
        <v>1378</v>
      </c>
      <c r="C115" s="15" t="s">
        <v>1379</v>
      </c>
      <c r="D115" s="15">
        <v>1057853</v>
      </c>
      <c r="E115" s="17">
        <v>0.1057853</v>
      </c>
      <c r="F115" s="18">
        <v>44713</v>
      </c>
      <c r="G115" s="15" t="s">
        <v>20</v>
      </c>
      <c r="H115" s="49" t="s">
        <v>341</v>
      </c>
      <c r="I115" s="49" t="s">
        <v>48</v>
      </c>
      <c r="J115" s="50" t="s">
        <v>2072</v>
      </c>
      <c r="K115" s="15" t="s">
        <v>23</v>
      </c>
      <c r="L115" s="15">
        <v>5</v>
      </c>
      <c r="M115" s="15" t="s">
        <v>23</v>
      </c>
      <c r="N115" s="18">
        <v>45869</v>
      </c>
      <c r="O115" s="19">
        <v>1350837</v>
      </c>
      <c r="P115" s="15">
        <v>1350837</v>
      </c>
      <c r="Q115" s="18">
        <v>44713</v>
      </c>
      <c r="R115" s="15" t="s">
        <v>24</v>
      </c>
      <c r="S115" s="15" t="s">
        <v>23</v>
      </c>
      <c r="T115" s="15">
        <v>0</v>
      </c>
      <c r="U115" s="1" t="e">
        <v>#N/A</v>
      </c>
    </row>
    <row r="116" spans="1:21" ht="87" x14ac:dyDescent="0.35">
      <c r="A116" s="42" t="s">
        <v>46</v>
      </c>
      <c r="B116" s="15" t="s">
        <v>1388</v>
      </c>
      <c r="C116" s="15" t="s">
        <v>1389</v>
      </c>
      <c r="D116" s="15">
        <v>827435</v>
      </c>
      <c r="E116" s="17">
        <v>8.2743499999999998E-2</v>
      </c>
      <c r="F116" s="18">
        <v>45631</v>
      </c>
      <c r="G116" s="15" t="s">
        <v>20</v>
      </c>
      <c r="H116" s="49" t="s">
        <v>1390</v>
      </c>
      <c r="I116" s="49" t="s">
        <v>48</v>
      </c>
      <c r="J116" s="50" t="s">
        <v>2073</v>
      </c>
      <c r="K116" s="15" t="s">
        <v>23</v>
      </c>
      <c r="L116" s="15">
        <v>1</v>
      </c>
      <c r="M116" s="15" t="s">
        <v>23</v>
      </c>
      <c r="N116" s="18">
        <v>45832</v>
      </c>
      <c r="O116" s="19">
        <v>1540000</v>
      </c>
      <c r="P116" s="15">
        <v>1540000</v>
      </c>
      <c r="Q116" s="18">
        <v>45631</v>
      </c>
      <c r="R116" s="15" t="s">
        <v>24</v>
      </c>
      <c r="S116" s="15" t="s">
        <v>23</v>
      </c>
      <c r="T116" s="15">
        <v>0</v>
      </c>
      <c r="U116" s="1" t="e">
        <v>#N/A</v>
      </c>
    </row>
    <row r="117" spans="1:21" ht="101.5" x14ac:dyDescent="0.35">
      <c r="A117" s="42" t="s">
        <v>46</v>
      </c>
      <c r="B117" s="15" t="s">
        <v>1403</v>
      </c>
      <c r="C117" s="15" t="s">
        <v>1404</v>
      </c>
      <c r="D117" s="15">
        <v>1464813</v>
      </c>
      <c r="E117" s="17">
        <v>0.14648130000000001</v>
      </c>
      <c r="F117" s="18">
        <v>45300</v>
      </c>
      <c r="G117" s="15" t="s">
        <v>20</v>
      </c>
      <c r="H117" s="49" t="s">
        <v>47</v>
      </c>
      <c r="I117" s="49" t="s">
        <v>48</v>
      </c>
      <c r="J117" s="50" t="s">
        <v>2074</v>
      </c>
      <c r="K117" s="15" t="s">
        <v>23</v>
      </c>
      <c r="L117" s="15">
        <v>5</v>
      </c>
      <c r="M117" s="15" t="s">
        <v>23</v>
      </c>
      <c r="N117" s="18">
        <v>45869</v>
      </c>
      <c r="O117" s="19">
        <v>1026432</v>
      </c>
      <c r="P117" s="15">
        <v>1026432</v>
      </c>
      <c r="Q117" s="18">
        <v>45300</v>
      </c>
      <c r="R117" s="15" t="s">
        <v>24</v>
      </c>
      <c r="S117" s="15" t="s">
        <v>23</v>
      </c>
      <c r="T117" s="15">
        <v>0</v>
      </c>
      <c r="U117" s="1" t="e">
        <v>#N/A</v>
      </c>
    </row>
    <row r="118" spans="1:21" ht="101.5" x14ac:dyDescent="0.35">
      <c r="A118" s="42" t="s">
        <v>46</v>
      </c>
      <c r="B118" s="15" t="s">
        <v>1405</v>
      </c>
      <c r="C118" s="15" t="s">
        <v>1406</v>
      </c>
      <c r="D118" s="15">
        <v>1876133</v>
      </c>
      <c r="E118" s="17">
        <v>0.18761330000000001</v>
      </c>
      <c r="F118" s="18">
        <v>45112</v>
      </c>
      <c r="G118" s="15" t="s">
        <v>20</v>
      </c>
      <c r="H118" s="49" t="s">
        <v>1407</v>
      </c>
      <c r="I118" s="49" t="s">
        <v>48</v>
      </c>
      <c r="J118" s="50" t="s">
        <v>2075</v>
      </c>
      <c r="K118" s="15" t="s">
        <v>23</v>
      </c>
      <c r="L118" s="15">
        <v>3</v>
      </c>
      <c r="M118" s="15" t="s">
        <v>23</v>
      </c>
      <c r="N118" s="18">
        <v>45848</v>
      </c>
      <c r="O118" s="19">
        <v>2828000</v>
      </c>
      <c r="P118" s="15">
        <v>2828000</v>
      </c>
      <c r="Q118" s="18">
        <v>45112</v>
      </c>
      <c r="R118" s="15" t="s">
        <v>24</v>
      </c>
      <c r="S118" s="15" t="s">
        <v>23</v>
      </c>
      <c r="T118" s="15">
        <v>0</v>
      </c>
      <c r="U118" s="1" t="e">
        <v>#N/A</v>
      </c>
    </row>
    <row r="119" spans="1:21" ht="101.5" x14ac:dyDescent="0.35">
      <c r="A119" s="42" t="s">
        <v>46</v>
      </c>
      <c r="B119" s="15" t="s">
        <v>1408</v>
      </c>
      <c r="C119" s="15" t="s">
        <v>1409</v>
      </c>
      <c r="D119" s="15">
        <v>881414</v>
      </c>
      <c r="E119" s="17">
        <v>8.8141399999999995E-2</v>
      </c>
      <c r="F119" s="18">
        <v>44372</v>
      </c>
      <c r="G119" s="15" t="s">
        <v>20</v>
      </c>
      <c r="H119" s="49" t="s">
        <v>47</v>
      </c>
      <c r="I119" s="49" t="s">
        <v>48</v>
      </c>
      <c r="J119" s="50" t="s">
        <v>2076</v>
      </c>
      <c r="K119" s="15" t="s">
        <v>23</v>
      </c>
      <c r="L119" s="15">
        <v>5</v>
      </c>
      <c r="M119" s="15" t="s">
        <v>23</v>
      </c>
      <c r="N119" s="18">
        <v>45869</v>
      </c>
      <c r="O119" s="19">
        <v>1145340</v>
      </c>
      <c r="P119" s="15">
        <v>1145340</v>
      </c>
      <c r="Q119" s="18">
        <v>44372</v>
      </c>
      <c r="R119" s="15" t="s">
        <v>24</v>
      </c>
      <c r="S119" s="15" t="s">
        <v>23</v>
      </c>
      <c r="T119" s="15">
        <v>0</v>
      </c>
      <c r="U119" s="1" t="e">
        <v>#N/A</v>
      </c>
    </row>
    <row r="120" spans="1:21" ht="101.5" x14ac:dyDescent="0.35">
      <c r="A120" s="42" t="s">
        <v>46</v>
      </c>
      <c r="B120" s="15" t="s">
        <v>1412</v>
      </c>
      <c r="C120" s="15" t="s">
        <v>1413</v>
      </c>
      <c r="D120" s="15">
        <v>1264446</v>
      </c>
      <c r="E120" s="17">
        <v>0.12644459999999999</v>
      </c>
      <c r="F120" s="18">
        <v>44530</v>
      </c>
      <c r="G120" s="15" t="s">
        <v>20</v>
      </c>
      <c r="H120" s="49" t="s">
        <v>47</v>
      </c>
      <c r="I120" s="49" t="s">
        <v>48</v>
      </c>
      <c r="J120" s="50" t="s">
        <v>2077</v>
      </c>
      <c r="K120" s="15" t="s">
        <v>23</v>
      </c>
      <c r="L120" s="15">
        <v>4</v>
      </c>
      <c r="M120" s="15" t="s">
        <v>23</v>
      </c>
      <c r="N120" s="18">
        <v>45869</v>
      </c>
      <c r="O120" s="19">
        <v>1142910</v>
      </c>
      <c r="P120" s="15">
        <v>1142910</v>
      </c>
      <c r="Q120" s="18">
        <v>44530</v>
      </c>
      <c r="R120" s="15" t="s">
        <v>24</v>
      </c>
      <c r="S120" s="15" t="s">
        <v>23</v>
      </c>
      <c r="T120" s="15">
        <v>0</v>
      </c>
      <c r="U120" s="1" t="e">
        <v>#N/A</v>
      </c>
    </row>
    <row r="121" spans="1:21" ht="116" x14ac:dyDescent="0.35">
      <c r="A121" s="42" t="s">
        <v>46</v>
      </c>
      <c r="B121" s="15" t="s">
        <v>1416</v>
      </c>
      <c r="C121" s="15" t="s">
        <v>1417</v>
      </c>
      <c r="D121" s="15">
        <v>2145994</v>
      </c>
      <c r="E121" s="17">
        <v>0.2145994</v>
      </c>
      <c r="F121" s="18">
        <v>44516</v>
      </c>
      <c r="G121" s="15" t="s">
        <v>20</v>
      </c>
      <c r="H121" s="49" t="s">
        <v>47</v>
      </c>
      <c r="I121" s="49" t="s">
        <v>48</v>
      </c>
      <c r="J121" s="50" t="s">
        <v>2078</v>
      </c>
      <c r="K121" s="15" t="s">
        <v>23</v>
      </c>
      <c r="L121" s="15">
        <v>6</v>
      </c>
      <c r="M121" s="15" t="s">
        <v>23</v>
      </c>
      <c r="N121" s="18">
        <v>45911</v>
      </c>
      <c r="O121" s="19">
        <v>1422279</v>
      </c>
      <c r="P121" s="15">
        <v>1422279</v>
      </c>
      <c r="Q121" s="18">
        <v>44516</v>
      </c>
      <c r="R121" s="15" t="s">
        <v>24</v>
      </c>
      <c r="S121" s="15" t="s">
        <v>23</v>
      </c>
      <c r="T121" s="15">
        <v>0</v>
      </c>
      <c r="U121" s="1" t="e">
        <v>#N/A</v>
      </c>
    </row>
    <row r="122" spans="1:21" ht="116" x14ac:dyDescent="0.35">
      <c r="A122" s="42" t="s">
        <v>46</v>
      </c>
      <c r="B122" s="15" t="s">
        <v>1418</v>
      </c>
      <c r="C122" s="15" t="s">
        <v>1419</v>
      </c>
      <c r="D122" s="15">
        <v>2136457</v>
      </c>
      <c r="E122" s="17">
        <v>0.21364569999999999</v>
      </c>
      <c r="F122" s="18">
        <v>44516</v>
      </c>
      <c r="G122" s="15" t="s">
        <v>20</v>
      </c>
      <c r="H122" s="49" t="s">
        <v>47</v>
      </c>
      <c r="I122" s="49" t="s">
        <v>48</v>
      </c>
      <c r="J122" s="50" t="s">
        <v>2079</v>
      </c>
      <c r="K122" s="15" t="s">
        <v>23</v>
      </c>
      <c r="L122" s="15">
        <v>5</v>
      </c>
      <c r="M122" s="15" t="s">
        <v>23</v>
      </c>
      <c r="N122" s="18">
        <v>45911</v>
      </c>
      <c r="O122" s="19">
        <v>1422279</v>
      </c>
      <c r="P122" s="15">
        <v>1422279</v>
      </c>
      <c r="Q122" s="18">
        <v>44516</v>
      </c>
      <c r="R122" s="15" t="s">
        <v>24</v>
      </c>
      <c r="S122" s="15" t="s">
        <v>23</v>
      </c>
      <c r="T122" s="15">
        <v>0</v>
      </c>
      <c r="U122" s="1" t="e">
        <v>#N/A</v>
      </c>
    </row>
    <row r="123" spans="1:21" ht="101.5" x14ac:dyDescent="0.35">
      <c r="A123" s="42" t="s">
        <v>46</v>
      </c>
      <c r="B123" s="15" t="s">
        <v>1430</v>
      </c>
      <c r="C123" s="15" t="s">
        <v>1431</v>
      </c>
      <c r="D123" s="15">
        <v>1928507</v>
      </c>
      <c r="E123" s="17">
        <v>0.19285070000000001</v>
      </c>
      <c r="F123" s="18">
        <v>44734</v>
      </c>
      <c r="G123" s="15" t="s">
        <v>20</v>
      </c>
      <c r="H123" s="49" t="s">
        <v>1093</v>
      </c>
      <c r="I123" s="49" t="s">
        <v>48</v>
      </c>
      <c r="J123" s="50" t="s">
        <v>2080</v>
      </c>
      <c r="K123" s="15" t="s">
        <v>23</v>
      </c>
      <c r="L123" s="15">
        <v>3</v>
      </c>
      <c r="M123" s="15" t="s">
        <v>23</v>
      </c>
      <c r="N123" s="18">
        <v>45863</v>
      </c>
      <c r="O123" s="19">
        <v>2499300</v>
      </c>
      <c r="P123" s="15">
        <v>2499300</v>
      </c>
      <c r="Q123" s="18">
        <v>44734</v>
      </c>
      <c r="R123" s="15" t="s">
        <v>24</v>
      </c>
      <c r="S123" s="15" t="s">
        <v>23</v>
      </c>
      <c r="T123" s="15">
        <v>0</v>
      </c>
      <c r="U123" s="1" t="e">
        <v>#N/A</v>
      </c>
    </row>
    <row r="124" spans="1:21" ht="116" x14ac:dyDescent="0.35">
      <c r="A124" s="42" t="s">
        <v>46</v>
      </c>
      <c r="B124" s="15" t="s">
        <v>1432</v>
      </c>
      <c r="C124" s="15" t="s">
        <v>1433</v>
      </c>
      <c r="D124" s="15">
        <v>1995020</v>
      </c>
      <c r="E124" s="17">
        <v>0.19950200000000001</v>
      </c>
      <c r="F124" s="18">
        <v>44635</v>
      </c>
      <c r="G124" s="15" t="s">
        <v>20</v>
      </c>
      <c r="H124" s="49" t="s">
        <v>413</v>
      </c>
      <c r="I124" s="49" t="s">
        <v>48</v>
      </c>
      <c r="J124" s="50" t="s">
        <v>2081</v>
      </c>
      <c r="K124" s="15" t="s">
        <v>23</v>
      </c>
      <c r="L124" s="15">
        <v>5</v>
      </c>
      <c r="M124" s="15" t="s">
        <v>23</v>
      </c>
      <c r="N124" s="18">
        <v>46213</v>
      </c>
      <c r="O124" s="19">
        <v>1463832</v>
      </c>
      <c r="P124" s="15">
        <v>1463832</v>
      </c>
      <c r="Q124" s="18">
        <v>44635</v>
      </c>
      <c r="R124" s="15" t="s">
        <v>24</v>
      </c>
      <c r="S124" s="15" t="s">
        <v>23</v>
      </c>
      <c r="T124" s="15">
        <v>0</v>
      </c>
      <c r="U124" s="1" t="e">
        <v>#N/A</v>
      </c>
    </row>
    <row r="125" spans="1:21" ht="101.5" x14ac:dyDescent="0.35">
      <c r="A125" s="42" t="s">
        <v>46</v>
      </c>
      <c r="B125" s="15" t="s">
        <v>1434</v>
      </c>
      <c r="C125" s="15" t="s">
        <v>1435</v>
      </c>
      <c r="D125" s="15">
        <v>1950944</v>
      </c>
      <c r="E125" s="17">
        <v>0.1950944</v>
      </c>
      <c r="F125" s="18">
        <v>44517</v>
      </c>
      <c r="G125" s="15" t="s">
        <v>20</v>
      </c>
      <c r="H125" s="49" t="s">
        <v>341</v>
      </c>
      <c r="I125" s="49" t="s">
        <v>48</v>
      </c>
      <c r="J125" s="50" t="s">
        <v>2082</v>
      </c>
      <c r="K125" s="15" t="s">
        <v>23</v>
      </c>
      <c r="L125" s="15">
        <v>6</v>
      </c>
      <c r="M125" s="15" t="s">
        <v>23</v>
      </c>
      <c r="N125" s="18">
        <v>45869</v>
      </c>
      <c r="O125" s="19">
        <v>1508228</v>
      </c>
      <c r="P125" s="15">
        <v>1508228</v>
      </c>
      <c r="Q125" s="18">
        <v>44517</v>
      </c>
      <c r="R125" s="15" t="s">
        <v>24</v>
      </c>
      <c r="S125" s="15" t="s">
        <v>23</v>
      </c>
      <c r="T125" s="15">
        <v>0</v>
      </c>
      <c r="U125" s="1" t="e">
        <v>#N/A</v>
      </c>
    </row>
    <row r="126" spans="1:21" ht="72.5" x14ac:dyDescent="0.35">
      <c r="A126" s="42" t="s">
        <v>46</v>
      </c>
      <c r="B126" s="15" t="s">
        <v>1440</v>
      </c>
      <c r="C126" s="15" t="s">
        <v>1441</v>
      </c>
      <c r="D126" s="15">
        <v>1173399</v>
      </c>
      <c r="E126" s="17">
        <v>0.1173399</v>
      </c>
      <c r="F126" s="18">
        <v>44265</v>
      </c>
      <c r="G126" s="15" t="s">
        <v>20</v>
      </c>
      <c r="H126" s="49" t="s">
        <v>1442</v>
      </c>
      <c r="I126" s="49" t="s">
        <v>48</v>
      </c>
      <c r="J126" s="50" t="s">
        <v>2083</v>
      </c>
      <c r="K126" s="15" t="s">
        <v>23</v>
      </c>
      <c r="L126" s="15">
        <v>3</v>
      </c>
      <c r="M126" s="15" t="s">
        <v>23</v>
      </c>
      <c r="N126" s="18">
        <v>45911</v>
      </c>
      <c r="O126" s="19">
        <v>1502100</v>
      </c>
      <c r="P126" s="15">
        <v>1502100</v>
      </c>
      <c r="Q126" s="18">
        <v>44265</v>
      </c>
      <c r="R126" s="15" t="s">
        <v>24</v>
      </c>
      <c r="S126" s="15" t="s">
        <v>23</v>
      </c>
      <c r="T126" s="15">
        <v>0</v>
      </c>
      <c r="U126" s="1" t="e">
        <v>#N/A</v>
      </c>
    </row>
    <row r="127" spans="1:21" ht="101.5" x14ac:dyDescent="0.35">
      <c r="A127" s="42" t="s">
        <v>46</v>
      </c>
      <c r="B127" s="15" t="s">
        <v>1443</v>
      </c>
      <c r="C127" s="15" t="s">
        <v>1444</v>
      </c>
      <c r="D127" s="15">
        <v>1307347</v>
      </c>
      <c r="E127" s="17">
        <v>0.13073470000000001</v>
      </c>
      <c r="F127" s="18">
        <v>44531</v>
      </c>
      <c r="G127" s="15" t="s">
        <v>20</v>
      </c>
      <c r="H127" s="49" t="s">
        <v>1093</v>
      </c>
      <c r="I127" s="49" t="s">
        <v>48</v>
      </c>
      <c r="J127" s="50" t="s">
        <v>2084</v>
      </c>
      <c r="K127" s="15" t="s">
        <v>23</v>
      </c>
      <c r="L127" s="15">
        <v>4</v>
      </c>
      <c r="M127" s="15" t="s">
        <v>23</v>
      </c>
      <c r="N127" s="18">
        <v>45911</v>
      </c>
      <c r="O127" s="19">
        <v>1096740</v>
      </c>
      <c r="P127" s="15">
        <v>1096740</v>
      </c>
      <c r="Q127" s="18">
        <v>44531</v>
      </c>
      <c r="R127" s="15" t="s">
        <v>24</v>
      </c>
      <c r="S127" s="15" t="s">
        <v>23</v>
      </c>
      <c r="T127" s="15">
        <v>0</v>
      </c>
      <c r="U127" s="1" t="e">
        <v>#N/A</v>
      </c>
    </row>
    <row r="128" spans="1:21" ht="116" x14ac:dyDescent="0.35">
      <c r="A128" s="42" t="s">
        <v>46</v>
      </c>
      <c r="B128" s="15" t="s">
        <v>1445</v>
      </c>
      <c r="C128" s="15" t="s">
        <v>1446</v>
      </c>
      <c r="D128" s="15">
        <v>1963339</v>
      </c>
      <c r="E128" s="17">
        <v>0.19633390000000001</v>
      </c>
      <c r="F128" s="18">
        <v>45828</v>
      </c>
      <c r="G128" s="15" t="s">
        <v>20</v>
      </c>
      <c r="H128" s="49" t="s">
        <v>1104</v>
      </c>
      <c r="I128" s="49" t="s">
        <v>48</v>
      </c>
      <c r="J128" s="50" t="s">
        <v>2085</v>
      </c>
      <c r="K128" s="15" t="s">
        <v>23</v>
      </c>
      <c r="L128" s="15">
        <v>2</v>
      </c>
      <c r="M128" s="15" t="s">
        <v>23</v>
      </c>
      <c r="N128" s="18">
        <v>46213</v>
      </c>
      <c r="O128" s="19">
        <v>1461600</v>
      </c>
      <c r="P128" s="15">
        <v>1461600</v>
      </c>
      <c r="Q128" s="18">
        <v>45828</v>
      </c>
      <c r="R128" s="15" t="s">
        <v>24</v>
      </c>
      <c r="S128" s="15" t="s">
        <v>23</v>
      </c>
      <c r="T128" s="15">
        <v>0</v>
      </c>
      <c r="U128" s="1" t="e">
        <v>#N/A</v>
      </c>
    </row>
    <row r="129" spans="1:21" ht="101.5" x14ac:dyDescent="0.35">
      <c r="A129" s="42" t="s">
        <v>46</v>
      </c>
      <c r="B129" s="15" t="s">
        <v>1447</v>
      </c>
      <c r="C129" s="15" t="s">
        <v>1448</v>
      </c>
      <c r="D129" s="15">
        <v>1584202</v>
      </c>
      <c r="E129" s="17">
        <v>0.15842020000000001</v>
      </c>
      <c r="F129" s="18">
        <v>43861</v>
      </c>
      <c r="G129" s="15" t="s">
        <v>20</v>
      </c>
      <c r="H129" s="49" t="s">
        <v>341</v>
      </c>
      <c r="I129" s="49" t="s">
        <v>48</v>
      </c>
      <c r="J129" s="50" t="s">
        <v>2086</v>
      </c>
      <c r="K129" s="15" t="s">
        <v>23</v>
      </c>
      <c r="L129" s="15">
        <v>8</v>
      </c>
      <c r="M129" s="15" t="s">
        <v>23</v>
      </c>
      <c r="N129" s="18">
        <v>45936</v>
      </c>
      <c r="O129" s="19">
        <v>1003833</v>
      </c>
      <c r="P129" s="15">
        <v>1003833</v>
      </c>
      <c r="Q129" s="18">
        <v>43861</v>
      </c>
      <c r="R129" s="15" t="s">
        <v>24</v>
      </c>
      <c r="S129" s="15" t="s">
        <v>23</v>
      </c>
      <c r="T129" s="15">
        <v>0</v>
      </c>
      <c r="U129" s="1" t="e">
        <v>#N/A</v>
      </c>
    </row>
    <row r="130" spans="1:21" ht="101.5" x14ac:dyDescent="0.35">
      <c r="A130" s="42" t="s">
        <v>46</v>
      </c>
      <c r="B130" s="15" t="s">
        <v>1469</v>
      </c>
      <c r="C130" s="15" t="s">
        <v>1470</v>
      </c>
      <c r="D130" s="15">
        <v>1306480</v>
      </c>
      <c r="E130" s="17">
        <v>0.13064799999999999</v>
      </c>
      <c r="F130" s="18">
        <v>44531</v>
      </c>
      <c r="G130" s="15" t="s">
        <v>20</v>
      </c>
      <c r="H130" s="49" t="s">
        <v>1093</v>
      </c>
      <c r="I130" s="49" t="s">
        <v>48</v>
      </c>
      <c r="J130" s="50" t="s">
        <v>2087</v>
      </c>
      <c r="K130" s="15" t="s">
        <v>23</v>
      </c>
      <c r="L130" s="15">
        <v>4</v>
      </c>
      <c r="M130" s="15" t="s">
        <v>23</v>
      </c>
      <c r="N130" s="18">
        <v>45911</v>
      </c>
      <c r="O130" s="19">
        <v>1096740</v>
      </c>
      <c r="P130" s="15">
        <v>1096740</v>
      </c>
      <c r="Q130" s="18">
        <v>44531</v>
      </c>
      <c r="R130" s="15" t="s">
        <v>24</v>
      </c>
      <c r="S130" s="15" t="s">
        <v>23</v>
      </c>
      <c r="T130" s="15">
        <v>0</v>
      </c>
      <c r="U130" s="1" t="e">
        <v>#N/A</v>
      </c>
    </row>
    <row r="131" spans="1:21" ht="116" x14ac:dyDescent="0.35">
      <c r="A131" s="42" t="s">
        <v>46</v>
      </c>
      <c r="B131" s="15" t="s">
        <v>1479</v>
      </c>
      <c r="C131" s="15" t="s">
        <v>1480</v>
      </c>
      <c r="D131" s="15">
        <v>1266390</v>
      </c>
      <c r="E131" s="17">
        <v>0.126639</v>
      </c>
      <c r="F131" s="18">
        <v>43818</v>
      </c>
      <c r="G131" s="15" t="s">
        <v>20</v>
      </c>
      <c r="H131" s="49" t="s">
        <v>1157</v>
      </c>
      <c r="I131" s="49" t="s">
        <v>48</v>
      </c>
      <c r="J131" s="50" t="s">
        <v>2088</v>
      </c>
      <c r="K131" s="15" t="s">
        <v>23</v>
      </c>
      <c r="L131" s="15">
        <v>3</v>
      </c>
      <c r="M131" s="15" t="s">
        <v>23</v>
      </c>
      <c r="N131" s="18">
        <v>45848</v>
      </c>
      <c r="O131" s="19">
        <v>1836000</v>
      </c>
      <c r="P131" s="15">
        <v>1836000</v>
      </c>
      <c r="Q131" s="18">
        <v>43818</v>
      </c>
      <c r="R131" s="15" t="s">
        <v>24</v>
      </c>
      <c r="S131" s="15" t="s">
        <v>23</v>
      </c>
      <c r="T131" s="15">
        <v>0</v>
      </c>
      <c r="U131" s="1" t="e">
        <v>#N/A</v>
      </c>
    </row>
    <row r="132" spans="1:21" ht="87" x14ac:dyDescent="0.35">
      <c r="A132" s="42" t="s">
        <v>46</v>
      </c>
      <c r="B132" s="15" t="s">
        <v>1485</v>
      </c>
      <c r="C132" s="15" t="s">
        <v>1486</v>
      </c>
      <c r="D132" s="15">
        <v>1847740</v>
      </c>
      <c r="E132" s="17">
        <v>0.18477399999999999</v>
      </c>
      <c r="F132" s="18">
        <v>43489</v>
      </c>
      <c r="G132" s="15" t="s">
        <v>20</v>
      </c>
      <c r="H132" s="49" t="s">
        <v>341</v>
      </c>
      <c r="I132" s="49" t="s">
        <v>48</v>
      </c>
      <c r="J132" s="50" t="s">
        <v>2089</v>
      </c>
      <c r="K132" s="15" t="s">
        <v>23</v>
      </c>
      <c r="L132" s="15">
        <v>2</v>
      </c>
      <c r="M132" s="15" t="s">
        <v>23</v>
      </c>
      <c r="N132" s="18">
        <v>45848</v>
      </c>
      <c r="O132" s="19">
        <v>2460000</v>
      </c>
      <c r="P132" s="15">
        <v>2460000</v>
      </c>
      <c r="Q132" s="18">
        <v>43489</v>
      </c>
      <c r="R132" s="15" t="s">
        <v>24</v>
      </c>
      <c r="S132" s="15" t="s">
        <v>23</v>
      </c>
      <c r="T132" s="15">
        <v>0</v>
      </c>
      <c r="U132" s="1" t="e">
        <v>#N/A</v>
      </c>
    </row>
    <row r="133" spans="1:21" ht="101.5" x14ac:dyDescent="0.35">
      <c r="A133" s="42" t="s">
        <v>46</v>
      </c>
      <c r="B133" s="15" t="s">
        <v>1487</v>
      </c>
      <c r="C133" s="15" t="s">
        <v>1488</v>
      </c>
      <c r="D133" s="15">
        <v>1336678</v>
      </c>
      <c r="E133" s="17">
        <v>0.1336678</v>
      </c>
      <c r="F133" s="18">
        <v>43539</v>
      </c>
      <c r="G133" s="15" t="s">
        <v>20</v>
      </c>
      <c r="H133" s="49" t="s">
        <v>1489</v>
      </c>
      <c r="I133" s="49" t="s">
        <v>48</v>
      </c>
      <c r="J133" s="50" t="s">
        <v>2090</v>
      </c>
      <c r="K133" s="15" t="s">
        <v>24</v>
      </c>
      <c r="L133" s="15">
        <v>3</v>
      </c>
      <c r="M133" s="15" t="s">
        <v>23</v>
      </c>
      <c r="N133" s="18">
        <v>45911</v>
      </c>
      <c r="O133" s="19">
        <v>1354500</v>
      </c>
      <c r="P133" s="15">
        <v>1354500</v>
      </c>
      <c r="Q133" s="18">
        <v>43539</v>
      </c>
      <c r="R133" s="15" t="s">
        <v>24</v>
      </c>
      <c r="S133" s="15" t="s">
        <v>23</v>
      </c>
      <c r="T133" s="15">
        <v>0</v>
      </c>
      <c r="U133" s="1" t="e">
        <v>#N/A</v>
      </c>
    </row>
    <row r="134" spans="1:21" ht="116" x14ac:dyDescent="0.35">
      <c r="A134" s="42" t="s">
        <v>46</v>
      </c>
      <c r="B134" s="15" t="s">
        <v>1492</v>
      </c>
      <c r="C134" s="15" t="s">
        <v>1493</v>
      </c>
      <c r="D134" s="15">
        <v>1722168</v>
      </c>
      <c r="E134" s="17">
        <v>0.1722168</v>
      </c>
      <c r="F134" s="18">
        <v>44712</v>
      </c>
      <c r="G134" s="15" t="s">
        <v>20</v>
      </c>
      <c r="H134" s="49" t="s">
        <v>1180</v>
      </c>
      <c r="I134" s="49" t="s">
        <v>48</v>
      </c>
      <c r="J134" s="50" t="s">
        <v>2091</v>
      </c>
      <c r="K134" s="15" t="s">
        <v>24</v>
      </c>
      <c r="L134" s="15">
        <v>3</v>
      </c>
      <c r="M134" s="15" t="s">
        <v>23</v>
      </c>
      <c r="N134" s="18">
        <v>45869</v>
      </c>
      <c r="O134" s="19">
        <v>2184413</v>
      </c>
      <c r="P134" s="15">
        <v>2184413</v>
      </c>
      <c r="Q134" s="18">
        <v>44712</v>
      </c>
      <c r="R134" s="15" t="s">
        <v>24</v>
      </c>
      <c r="S134" s="15" t="s">
        <v>23</v>
      </c>
      <c r="T134" s="15">
        <v>0</v>
      </c>
      <c r="U134" s="1" t="e">
        <v>#N/A</v>
      </c>
    </row>
    <row r="135" spans="1:21" ht="101.5" x14ac:dyDescent="0.35">
      <c r="A135" s="42" t="s">
        <v>46</v>
      </c>
      <c r="B135" s="15" t="s">
        <v>1494</v>
      </c>
      <c r="C135" s="15" t="s">
        <v>1495</v>
      </c>
      <c r="D135" s="15">
        <v>720602</v>
      </c>
      <c r="E135" s="17">
        <v>7.2060200000000005E-2</v>
      </c>
      <c r="F135" s="18">
        <v>43368</v>
      </c>
      <c r="G135" s="15" t="s">
        <v>20</v>
      </c>
      <c r="H135" s="49" t="s">
        <v>1157</v>
      </c>
      <c r="I135" s="49" t="s">
        <v>48</v>
      </c>
      <c r="J135" s="50" t="s">
        <v>2092</v>
      </c>
      <c r="K135" s="15" t="s">
        <v>24</v>
      </c>
      <c r="L135" s="15">
        <v>5</v>
      </c>
      <c r="M135" s="15" t="s">
        <v>23</v>
      </c>
      <c r="N135" s="18">
        <v>45848</v>
      </c>
      <c r="O135" s="19">
        <v>1153000</v>
      </c>
      <c r="P135" s="15">
        <v>1153000</v>
      </c>
      <c r="Q135" s="18">
        <v>43368</v>
      </c>
      <c r="R135" s="15" t="s">
        <v>24</v>
      </c>
      <c r="S135" s="15" t="s">
        <v>23</v>
      </c>
      <c r="T135" s="15">
        <v>0</v>
      </c>
      <c r="U135" s="1" t="e">
        <v>#N/A</v>
      </c>
    </row>
    <row r="136" spans="1:21" ht="116" x14ac:dyDescent="0.35">
      <c r="A136" s="42" t="s">
        <v>46</v>
      </c>
      <c r="B136" s="15" t="s">
        <v>1497</v>
      </c>
      <c r="C136" s="15" t="s">
        <v>1498</v>
      </c>
      <c r="D136" s="15">
        <v>1707223</v>
      </c>
      <c r="E136" s="17">
        <v>0.17072229999999999</v>
      </c>
      <c r="F136" s="18">
        <v>43888</v>
      </c>
      <c r="G136" s="15" t="s">
        <v>20</v>
      </c>
      <c r="H136" s="49" t="s">
        <v>1180</v>
      </c>
      <c r="I136" s="49" t="s">
        <v>48</v>
      </c>
      <c r="J136" s="50" t="s">
        <v>2093</v>
      </c>
      <c r="K136" s="15" t="s">
        <v>24</v>
      </c>
      <c r="L136" s="15">
        <v>2</v>
      </c>
      <c r="M136" s="15" t="s">
        <v>23</v>
      </c>
      <c r="N136" s="18">
        <v>45848</v>
      </c>
      <c r="O136" s="19">
        <v>2197830</v>
      </c>
      <c r="P136" s="15">
        <v>2197830</v>
      </c>
      <c r="Q136" s="18">
        <v>43888</v>
      </c>
      <c r="R136" s="15" t="s">
        <v>24</v>
      </c>
      <c r="S136" s="15" t="s">
        <v>23</v>
      </c>
      <c r="T136" s="15">
        <v>0</v>
      </c>
      <c r="U136" s="1" t="e">
        <v>#N/A</v>
      </c>
    </row>
    <row r="137" spans="1:21" ht="101.5" x14ac:dyDescent="0.35">
      <c r="A137" s="42" t="s">
        <v>46</v>
      </c>
      <c r="B137" s="15" t="s">
        <v>1499</v>
      </c>
      <c r="C137" s="15" t="s">
        <v>1500</v>
      </c>
      <c r="D137" s="15">
        <v>1928378</v>
      </c>
      <c r="E137" s="17">
        <v>0.1928378</v>
      </c>
      <c r="F137" s="18">
        <v>42870</v>
      </c>
      <c r="G137" s="15" t="s">
        <v>20</v>
      </c>
      <c r="H137" s="49" t="s">
        <v>341</v>
      </c>
      <c r="I137" s="49" t="s">
        <v>48</v>
      </c>
      <c r="J137" s="50" t="s">
        <v>2094</v>
      </c>
      <c r="K137" s="15" t="s">
        <v>24</v>
      </c>
      <c r="L137" s="15">
        <v>5</v>
      </c>
      <c r="M137" s="15" t="s">
        <v>23</v>
      </c>
      <c r="N137" s="18">
        <v>45915</v>
      </c>
      <c r="O137" s="19">
        <v>2016610</v>
      </c>
      <c r="P137" s="15">
        <v>2016610</v>
      </c>
      <c r="Q137" s="18">
        <v>42870</v>
      </c>
      <c r="R137" s="15" t="s">
        <v>24</v>
      </c>
      <c r="S137" s="15" t="s">
        <v>23</v>
      </c>
      <c r="T137" s="15">
        <v>0</v>
      </c>
      <c r="U137" s="1" t="e">
        <v>#N/A</v>
      </c>
    </row>
    <row r="138" spans="1:21" ht="116" x14ac:dyDescent="0.35">
      <c r="A138" s="42" t="s">
        <v>46</v>
      </c>
      <c r="B138" s="15" t="s">
        <v>1501</v>
      </c>
      <c r="C138" s="15" t="s">
        <v>1502</v>
      </c>
      <c r="D138" s="15">
        <v>1351791</v>
      </c>
      <c r="E138" s="17">
        <v>0.1351791</v>
      </c>
      <c r="F138" s="18">
        <v>43096</v>
      </c>
      <c r="G138" s="15" t="s">
        <v>20</v>
      </c>
      <c r="H138" s="49" t="s">
        <v>1503</v>
      </c>
      <c r="I138" s="49" t="s">
        <v>48</v>
      </c>
      <c r="J138" s="50" t="s">
        <v>2095</v>
      </c>
      <c r="K138" s="15" t="s">
        <v>24</v>
      </c>
      <c r="L138" s="15">
        <v>5</v>
      </c>
      <c r="M138" s="15" t="s">
        <v>23</v>
      </c>
      <c r="N138" s="18">
        <v>45848</v>
      </c>
      <c r="O138" s="19">
        <v>1842000</v>
      </c>
      <c r="P138" s="15">
        <v>1842000</v>
      </c>
      <c r="Q138" s="18">
        <v>43096</v>
      </c>
      <c r="R138" s="15" t="s">
        <v>24</v>
      </c>
      <c r="S138" s="15" t="s">
        <v>23</v>
      </c>
      <c r="T138" s="15">
        <v>0</v>
      </c>
      <c r="U138" s="1" t="e">
        <v>#N/A</v>
      </c>
    </row>
    <row r="139" spans="1:21" ht="87" x14ac:dyDescent="0.35">
      <c r="A139" s="42" t="s">
        <v>46</v>
      </c>
      <c r="B139" s="15" t="s">
        <v>1504</v>
      </c>
      <c r="C139" s="15" t="s">
        <v>1505</v>
      </c>
      <c r="D139" s="15">
        <v>1428541</v>
      </c>
      <c r="E139" s="17">
        <v>0.14285410000000001</v>
      </c>
      <c r="F139" s="18">
        <v>43893</v>
      </c>
      <c r="G139" s="15" t="s">
        <v>20</v>
      </c>
      <c r="H139" s="49" t="s">
        <v>1496</v>
      </c>
      <c r="I139" s="49" t="s">
        <v>48</v>
      </c>
      <c r="J139" s="50" t="s">
        <v>2096</v>
      </c>
      <c r="K139" s="15" t="s">
        <v>24</v>
      </c>
      <c r="L139" s="15">
        <v>2</v>
      </c>
      <c r="M139" s="15" t="s">
        <v>23</v>
      </c>
      <c r="N139" s="18">
        <v>45832</v>
      </c>
      <c r="O139" s="19">
        <v>1824000</v>
      </c>
      <c r="P139" s="15">
        <v>1824000</v>
      </c>
      <c r="Q139" s="18">
        <v>43893</v>
      </c>
      <c r="R139" s="15" t="s">
        <v>24</v>
      </c>
      <c r="S139" s="15" t="s">
        <v>23</v>
      </c>
      <c r="T139" s="15">
        <v>0</v>
      </c>
      <c r="U139" s="1" t="e">
        <v>#N/A</v>
      </c>
    </row>
  </sheetData>
  <mergeCells count="1">
    <mergeCell ref="C1:M1"/>
  </mergeCells>
  <conditionalFormatting sqref="B20:C20">
    <cfRule type="duplicateValues" dxfId="1" priority="2"/>
  </conditionalFormatting>
  <conditionalFormatting sqref="D20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44BE-F456-46E9-9855-01E1776FCD05}">
  <dimension ref="A1:U47"/>
  <sheetViews>
    <sheetView tabSelected="1" zoomScaleNormal="100" workbookViewId="0">
      <selection activeCell="C1" sqref="C1:M1"/>
    </sheetView>
  </sheetViews>
  <sheetFormatPr defaultRowHeight="14.5" x14ac:dyDescent="0.35"/>
  <cols>
    <col min="1" max="1" width="12" bestFit="1" customWidth="1"/>
    <col min="2" max="2" width="16.7265625" bestFit="1" customWidth="1"/>
    <col min="3" max="3" width="36.54296875" bestFit="1" customWidth="1"/>
    <col min="4" max="4" width="11.90625" hidden="1" customWidth="1"/>
    <col min="5" max="5" width="8.6328125" hidden="1" customWidth="1"/>
    <col min="6" max="6" width="10.08984375" hidden="1" customWidth="1"/>
    <col min="7" max="7" width="5.36328125" bestFit="1" customWidth="1"/>
    <col min="8" max="8" width="14.7265625" bestFit="1" customWidth="1"/>
    <col min="9" max="9" width="9.08984375" bestFit="1" customWidth="1"/>
    <col min="10" max="10" width="50.6328125" customWidth="1"/>
    <col min="11" max="11" width="0" hidden="1" customWidth="1"/>
    <col min="12" max="12" width="10.7265625" hidden="1" customWidth="1"/>
    <col min="13" max="13" width="21.54296875" hidden="1" customWidth="1"/>
    <col min="14" max="14" width="10.08984375" hidden="1" customWidth="1"/>
    <col min="15" max="15" width="8.36328125" bestFit="1" customWidth="1"/>
    <col min="16" max="16" width="7.81640625" hidden="1" customWidth="1"/>
    <col min="17" max="17" width="11.6328125" hidden="1" customWidth="1"/>
    <col min="18" max="18" width="22" hidden="1" customWidth="1"/>
    <col min="19" max="19" width="25.36328125" hidden="1" customWidth="1"/>
    <col min="20" max="20" width="42.6328125" hidden="1" customWidth="1"/>
    <col min="21" max="21" width="37.08984375" hidden="1" customWidth="1"/>
  </cols>
  <sheetData>
    <row r="1" spans="1:21" x14ac:dyDescent="0.35">
      <c r="A1" s="7"/>
      <c r="B1" s="7"/>
      <c r="C1" s="57" t="s">
        <v>2195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7"/>
      <c r="O1" s="7"/>
      <c r="P1" s="7"/>
      <c r="Q1" s="7"/>
      <c r="R1" s="7"/>
      <c r="S1" s="7"/>
      <c r="T1" s="7"/>
    </row>
    <row r="2" spans="1:21" s="5" customFormat="1" ht="16" hidden="1" x14ac:dyDescent="0.4">
      <c r="A2" s="44"/>
      <c r="B2" s="45">
        <f>SUBTOTAL(3,B4:B574)</f>
        <v>44</v>
      </c>
      <c r="C2" s="44"/>
      <c r="D2" s="46">
        <f>SUBTOTAL(9,D4:D574)</f>
        <v>67710889</v>
      </c>
      <c r="E2" s="47">
        <f>SUBTOTAL(9,E4:E574)</f>
        <v>6.7710889000000014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ht="53" customHeight="1" x14ac:dyDescent="0.35">
      <c r="A3" s="32" t="s">
        <v>2190</v>
      </c>
      <c r="B3" s="32" t="s">
        <v>1</v>
      </c>
      <c r="C3" s="32" t="s">
        <v>2</v>
      </c>
      <c r="D3" s="33" t="s">
        <v>3</v>
      </c>
      <c r="E3" s="33" t="s">
        <v>4</v>
      </c>
      <c r="F3" s="33" t="s">
        <v>5</v>
      </c>
      <c r="G3" s="34" t="s">
        <v>6</v>
      </c>
      <c r="H3" s="35" t="s">
        <v>7</v>
      </c>
      <c r="I3" s="35" t="s">
        <v>8</v>
      </c>
      <c r="J3" s="35" t="s">
        <v>2097</v>
      </c>
      <c r="K3" s="33" t="s">
        <v>9</v>
      </c>
      <c r="L3" s="33" t="s">
        <v>10</v>
      </c>
      <c r="M3" s="33" t="s">
        <v>11</v>
      </c>
      <c r="N3" s="36" t="s">
        <v>12</v>
      </c>
      <c r="O3" s="36" t="s">
        <v>2189</v>
      </c>
      <c r="P3" s="33"/>
      <c r="Q3" s="37" t="s">
        <v>13</v>
      </c>
      <c r="R3" s="33" t="s">
        <v>14</v>
      </c>
      <c r="S3" s="33" t="s">
        <v>15</v>
      </c>
      <c r="T3" s="33" t="s">
        <v>16</v>
      </c>
      <c r="U3" s="4" t="s">
        <v>2191</v>
      </c>
    </row>
    <row r="4" spans="1:21" ht="116" x14ac:dyDescent="0.35">
      <c r="A4" s="22" t="s">
        <v>1024</v>
      </c>
      <c r="B4" s="15" t="s">
        <v>1025</v>
      </c>
      <c r="C4" s="14" t="s">
        <v>1026</v>
      </c>
      <c r="D4" s="16">
        <v>1853989</v>
      </c>
      <c r="E4" s="17">
        <v>0.18539890000000001</v>
      </c>
      <c r="F4" s="24">
        <v>46170</v>
      </c>
      <c r="G4" s="15" t="s">
        <v>20</v>
      </c>
      <c r="H4" s="49" t="s">
        <v>1027</v>
      </c>
      <c r="I4" s="49" t="s">
        <v>1028</v>
      </c>
      <c r="J4" s="50" t="s">
        <v>2178</v>
      </c>
      <c r="K4" s="15" t="s">
        <v>23</v>
      </c>
      <c r="L4" s="15">
        <v>0</v>
      </c>
      <c r="M4" s="15" t="s">
        <v>23</v>
      </c>
      <c r="N4" s="18" t="s">
        <v>49</v>
      </c>
      <c r="O4" s="19">
        <v>1853989</v>
      </c>
      <c r="P4" s="15">
        <v>0</v>
      </c>
      <c r="Q4" s="18">
        <v>46170</v>
      </c>
      <c r="R4" s="15" t="s">
        <v>24</v>
      </c>
      <c r="S4" s="15" t="s">
        <v>23</v>
      </c>
      <c r="T4" s="15">
        <v>0</v>
      </c>
      <c r="U4" s="1"/>
    </row>
    <row r="5" spans="1:21" ht="116" x14ac:dyDescent="0.35">
      <c r="A5" s="22" t="s">
        <v>1024</v>
      </c>
      <c r="B5" s="15" t="s">
        <v>1055</v>
      </c>
      <c r="C5" s="14" t="s">
        <v>1056</v>
      </c>
      <c r="D5" s="16">
        <v>1105559</v>
      </c>
      <c r="E5" s="17">
        <v>0.1105559</v>
      </c>
      <c r="F5" s="24">
        <v>45314</v>
      </c>
      <c r="G5" s="15" t="s">
        <v>20</v>
      </c>
      <c r="H5" s="49" t="s">
        <v>1057</v>
      </c>
      <c r="I5" s="49" t="s">
        <v>1028</v>
      </c>
      <c r="J5" s="50" t="s">
        <v>2179</v>
      </c>
      <c r="K5" s="15" t="s">
        <v>23</v>
      </c>
      <c r="L5" s="15">
        <v>3</v>
      </c>
      <c r="M5" s="15" t="s">
        <v>23</v>
      </c>
      <c r="N5" s="18">
        <v>45911</v>
      </c>
      <c r="O5" s="19">
        <v>1248300</v>
      </c>
      <c r="P5" s="15">
        <v>1248300</v>
      </c>
      <c r="Q5" s="18">
        <v>45314</v>
      </c>
      <c r="R5" s="15" t="s">
        <v>24</v>
      </c>
      <c r="S5" s="15" t="s">
        <v>23</v>
      </c>
      <c r="T5" s="15">
        <v>0</v>
      </c>
      <c r="U5" s="1"/>
    </row>
    <row r="6" spans="1:21" ht="116" x14ac:dyDescent="0.35">
      <c r="A6" s="22" t="s">
        <v>1024</v>
      </c>
      <c r="B6" s="15" t="s">
        <v>1058</v>
      </c>
      <c r="C6" s="14" t="s">
        <v>1059</v>
      </c>
      <c r="D6" s="16">
        <v>2290732</v>
      </c>
      <c r="E6" s="17">
        <v>0.2290732</v>
      </c>
      <c r="F6" s="24">
        <v>45177</v>
      </c>
      <c r="G6" s="15" t="s">
        <v>20</v>
      </c>
      <c r="H6" s="49" t="s">
        <v>1060</v>
      </c>
      <c r="I6" s="49" t="s">
        <v>1028</v>
      </c>
      <c r="J6" s="50" t="s">
        <v>2180</v>
      </c>
      <c r="K6" s="15" t="s">
        <v>23</v>
      </c>
      <c r="L6" s="15">
        <v>4</v>
      </c>
      <c r="M6" s="15" t="s">
        <v>23</v>
      </c>
      <c r="N6" s="18">
        <v>45863</v>
      </c>
      <c r="O6" s="19">
        <v>1696950</v>
      </c>
      <c r="P6" s="15">
        <v>1696950</v>
      </c>
      <c r="Q6" s="18">
        <v>45177</v>
      </c>
      <c r="R6" s="15" t="s">
        <v>24</v>
      </c>
      <c r="S6" s="15" t="s">
        <v>23</v>
      </c>
      <c r="T6" s="15">
        <v>0</v>
      </c>
      <c r="U6" s="1"/>
    </row>
    <row r="7" spans="1:21" ht="101.5" x14ac:dyDescent="0.35">
      <c r="A7" s="22" t="s">
        <v>1024</v>
      </c>
      <c r="B7" s="15" t="s">
        <v>1061</v>
      </c>
      <c r="C7" s="14" t="s">
        <v>1062</v>
      </c>
      <c r="D7" s="16">
        <v>1591244</v>
      </c>
      <c r="E7" s="17">
        <v>0.1591244</v>
      </c>
      <c r="F7" s="24">
        <v>45250</v>
      </c>
      <c r="G7" s="15" t="s">
        <v>20</v>
      </c>
      <c r="H7" s="49" t="s">
        <v>1054</v>
      </c>
      <c r="I7" s="49" t="s">
        <v>1028</v>
      </c>
      <c r="J7" s="50" t="s">
        <v>2181</v>
      </c>
      <c r="K7" s="15" t="s">
        <v>23</v>
      </c>
      <c r="L7" s="15">
        <v>4</v>
      </c>
      <c r="M7" s="15" t="s">
        <v>23</v>
      </c>
      <c r="N7" s="18">
        <v>45863</v>
      </c>
      <c r="O7" s="19">
        <v>1687230</v>
      </c>
      <c r="P7" s="15">
        <v>1687230</v>
      </c>
      <c r="Q7" s="18">
        <v>45250</v>
      </c>
      <c r="R7" s="15" t="s">
        <v>24</v>
      </c>
      <c r="S7" s="15" t="s">
        <v>23</v>
      </c>
      <c r="T7" s="15">
        <v>0</v>
      </c>
      <c r="U7" s="1"/>
    </row>
    <row r="8" spans="1:21" ht="116" x14ac:dyDescent="0.35">
      <c r="A8" s="22" t="s">
        <v>1024</v>
      </c>
      <c r="B8" s="15" t="s">
        <v>1069</v>
      </c>
      <c r="C8" s="14" t="s">
        <v>1070</v>
      </c>
      <c r="D8" s="16">
        <v>2750784</v>
      </c>
      <c r="E8" s="17">
        <v>0.2750784</v>
      </c>
      <c r="F8" s="24">
        <v>45364</v>
      </c>
      <c r="G8" s="15" t="s">
        <v>20</v>
      </c>
      <c r="H8" s="49" t="s">
        <v>1071</v>
      </c>
      <c r="I8" s="49" t="s">
        <v>1028</v>
      </c>
      <c r="J8" s="50" t="s">
        <v>2182</v>
      </c>
      <c r="K8" s="15" t="s">
        <v>23</v>
      </c>
      <c r="L8" s="15">
        <v>7</v>
      </c>
      <c r="M8" s="15" t="s">
        <v>23</v>
      </c>
      <c r="N8" s="18">
        <v>46220</v>
      </c>
      <c r="O8" s="19">
        <v>2318657</v>
      </c>
      <c r="P8" s="15">
        <v>2318657</v>
      </c>
      <c r="Q8" s="18">
        <v>45364</v>
      </c>
      <c r="R8" s="15" t="s">
        <v>24</v>
      </c>
      <c r="S8" s="15" t="s">
        <v>23</v>
      </c>
      <c r="T8" s="15">
        <v>0</v>
      </c>
      <c r="U8" s="1"/>
    </row>
    <row r="9" spans="1:21" ht="101.5" x14ac:dyDescent="0.35">
      <c r="A9" s="22" t="s">
        <v>1024</v>
      </c>
      <c r="B9" s="15" t="s">
        <v>1082</v>
      </c>
      <c r="C9" s="14" t="s">
        <v>1083</v>
      </c>
      <c r="D9" s="16">
        <v>1403543</v>
      </c>
      <c r="E9" s="17">
        <v>0.14035429999999999</v>
      </c>
      <c r="F9" s="24">
        <v>44281</v>
      </c>
      <c r="G9" s="15" t="s">
        <v>20</v>
      </c>
      <c r="H9" s="49" t="s">
        <v>1027</v>
      </c>
      <c r="I9" s="49" t="s">
        <v>1028</v>
      </c>
      <c r="J9" s="50" t="s">
        <v>2183</v>
      </c>
      <c r="K9" s="15" t="s">
        <v>24</v>
      </c>
      <c r="L9" s="15">
        <v>5</v>
      </c>
      <c r="M9" s="15" t="s">
        <v>23</v>
      </c>
      <c r="N9" s="18">
        <v>46167</v>
      </c>
      <c r="O9" s="19">
        <v>1245132</v>
      </c>
      <c r="P9" s="15">
        <v>1245132</v>
      </c>
      <c r="Q9" s="18">
        <v>44281</v>
      </c>
      <c r="R9" s="15" t="s">
        <v>24</v>
      </c>
      <c r="S9" s="15" t="s">
        <v>23</v>
      </c>
      <c r="T9" s="15">
        <v>0</v>
      </c>
      <c r="U9" s="1"/>
    </row>
    <row r="10" spans="1:21" ht="130.5" x14ac:dyDescent="0.35">
      <c r="A10" s="22" t="s">
        <v>1024</v>
      </c>
      <c r="B10" s="15" t="s">
        <v>1091</v>
      </c>
      <c r="C10" s="14" t="s">
        <v>1092</v>
      </c>
      <c r="D10" s="16">
        <v>2920548</v>
      </c>
      <c r="E10" s="17">
        <v>0.2920548</v>
      </c>
      <c r="F10" s="24">
        <v>45146</v>
      </c>
      <c r="G10" s="15" t="s">
        <v>20</v>
      </c>
      <c r="H10" s="49" t="s">
        <v>1071</v>
      </c>
      <c r="I10" s="49" t="s">
        <v>1028</v>
      </c>
      <c r="J10" s="50" t="s">
        <v>2184</v>
      </c>
      <c r="K10" s="15" t="s">
        <v>23</v>
      </c>
      <c r="L10" s="15">
        <v>4</v>
      </c>
      <c r="M10" s="15" t="s">
        <v>23</v>
      </c>
      <c r="N10" s="18">
        <v>46213</v>
      </c>
      <c r="O10" s="19">
        <v>4404888</v>
      </c>
      <c r="P10" s="15">
        <v>4404888</v>
      </c>
      <c r="Q10" s="18">
        <v>45146</v>
      </c>
      <c r="R10" s="15" t="s">
        <v>24</v>
      </c>
      <c r="S10" s="15" t="s">
        <v>23</v>
      </c>
      <c r="T10" s="15">
        <v>0</v>
      </c>
      <c r="U10" s="1"/>
    </row>
    <row r="11" spans="1:21" ht="72.5" x14ac:dyDescent="0.35">
      <c r="A11" s="22" t="s">
        <v>1099</v>
      </c>
      <c r="B11" s="15" t="s">
        <v>1109</v>
      </c>
      <c r="C11" s="14" t="s">
        <v>1110</v>
      </c>
      <c r="D11" s="16">
        <v>1285014</v>
      </c>
      <c r="E11" s="17">
        <v>0.12850139999999999</v>
      </c>
      <c r="F11" s="25">
        <v>45818</v>
      </c>
      <c r="G11" s="15" t="s">
        <v>20</v>
      </c>
      <c r="H11" s="49" t="s">
        <v>1111</v>
      </c>
      <c r="I11" s="49" t="s">
        <v>1028</v>
      </c>
      <c r="J11" s="50" t="s">
        <v>2185</v>
      </c>
      <c r="K11" s="15" t="s">
        <v>23</v>
      </c>
      <c r="L11" s="15">
        <v>1</v>
      </c>
      <c r="M11" s="15" t="s">
        <v>23</v>
      </c>
      <c r="N11" s="18">
        <v>45887</v>
      </c>
      <c r="O11" s="19">
        <v>2781900</v>
      </c>
      <c r="P11" s="15">
        <v>2781900</v>
      </c>
      <c r="Q11" s="18">
        <v>45818</v>
      </c>
      <c r="R11" s="15" t="s">
        <v>24</v>
      </c>
      <c r="S11" s="15" t="s">
        <v>23</v>
      </c>
      <c r="T11" s="15">
        <v>0</v>
      </c>
      <c r="U11" s="1"/>
    </row>
    <row r="12" spans="1:21" ht="116" x14ac:dyDescent="0.35">
      <c r="A12" s="22" t="s">
        <v>1099</v>
      </c>
      <c r="B12" s="15" t="s">
        <v>1117</v>
      </c>
      <c r="C12" s="14" t="s">
        <v>1118</v>
      </c>
      <c r="D12" s="16">
        <v>1569203</v>
      </c>
      <c r="E12" s="17">
        <v>0.15692030000000001</v>
      </c>
      <c r="F12" s="25">
        <v>44602</v>
      </c>
      <c r="G12" s="15" t="s">
        <v>20</v>
      </c>
      <c r="H12" s="49" t="s">
        <v>1071</v>
      </c>
      <c r="I12" s="49" t="s">
        <v>1028</v>
      </c>
      <c r="J12" s="50" t="s">
        <v>2186</v>
      </c>
      <c r="K12" s="15" t="s">
        <v>23</v>
      </c>
      <c r="L12" s="15">
        <v>6</v>
      </c>
      <c r="M12" s="15" t="s">
        <v>23</v>
      </c>
      <c r="N12" s="18">
        <v>45911</v>
      </c>
      <c r="O12" s="19">
        <v>2280604</v>
      </c>
      <c r="P12" s="15">
        <v>2280604</v>
      </c>
      <c r="Q12" s="18">
        <v>44602</v>
      </c>
      <c r="R12" s="15" t="s">
        <v>24</v>
      </c>
      <c r="S12" s="15" t="s">
        <v>23</v>
      </c>
      <c r="T12" s="15">
        <v>0</v>
      </c>
      <c r="U12" s="1"/>
    </row>
    <row r="13" spans="1:21" ht="116" x14ac:dyDescent="0.35">
      <c r="A13" s="14" t="s">
        <v>1133</v>
      </c>
      <c r="B13" s="38" t="s">
        <v>1134</v>
      </c>
      <c r="C13" s="30" t="s">
        <v>1135</v>
      </c>
      <c r="D13" s="31">
        <v>1262538</v>
      </c>
      <c r="E13" s="17">
        <v>0.1262538</v>
      </c>
      <c r="F13" s="24">
        <v>43668</v>
      </c>
      <c r="G13" s="15" t="s">
        <v>20</v>
      </c>
      <c r="H13" s="49" t="s">
        <v>1060</v>
      </c>
      <c r="I13" s="49" t="s">
        <v>1028</v>
      </c>
      <c r="J13" s="50" t="s">
        <v>2187</v>
      </c>
      <c r="K13" s="15" t="s">
        <v>24</v>
      </c>
      <c r="L13" s="15" t="e">
        <v>#N/A</v>
      </c>
      <c r="M13" s="15" t="e">
        <v>#N/A</v>
      </c>
      <c r="N13" s="18" t="e">
        <v>#N/A</v>
      </c>
      <c r="O13" s="19">
        <v>1710000</v>
      </c>
      <c r="P13" s="15" t="e">
        <v>#N/A</v>
      </c>
      <c r="Q13" s="18" t="e">
        <v>#N/A</v>
      </c>
      <c r="R13" s="15" t="e">
        <v>#N/A</v>
      </c>
      <c r="S13" s="15" t="e">
        <v>#N/A</v>
      </c>
      <c r="T13" s="15" t="e">
        <v>#N/A</v>
      </c>
      <c r="U13" s="1"/>
    </row>
    <row r="14" spans="1:21" ht="116" x14ac:dyDescent="0.35">
      <c r="A14" s="14" t="s">
        <v>1133</v>
      </c>
      <c r="B14" s="38" t="s">
        <v>1136</v>
      </c>
      <c r="C14" s="30" t="s">
        <v>1135</v>
      </c>
      <c r="D14" s="31">
        <v>449177</v>
      </c>
      <c r="E14" s="17">
        <v>4.4917699999999998E-2</v>
      </c>
      <c r="F14" s="24">
        <v>43668</v>
      </c>
      <c r="G14" s="15" t="s">
        <v>20</v>
      </c>
      <c r="H14" s="49" t="s">
        <v>1060</v>
      </c>
      <c r="I14" s="49" t="s">
        <v>1028</v>
      </c>
      <c r="J14" s="50" t="s">
        <v>2188</v>
      </c>
      <c r="K14" s="15" t="s">
        <v>24</v>
      </c>
      <c r="L14" s="15" t="e">
        <v>#N/A</v>
      </c>
      <c r="M14" s="15" t="e">
        <v>#N/A</v>
      </c>
      <c r="N14" s="18" t="e">
        <v>#N/A</v>
      </c>
      <c r="O14" s="19">
        <v>1710000</v>
      </c>
      <c r="P14" s="15" t="e">
        <v>#N/A</v>
      </c>
      <c r="Q14" s="18" t="e">
        <v>#N/A</v>
      </c>
      <c r="R14" s="15" t="e">
        <v>#N/A</v>
      </c>
      <c r="S14" s="15" t="e">
        <v>#N/A</v>
      </c>
      <c r="T14" s="15" t="e">
        <v>#N/A</v>
      </c>
      <c r="U14" s="1"/>
    </row>
    <row r="15" spans="1:21" ht="116" x14ac:dyDescent="0.35">
      <c r="A15" s="14" t="s">
        <v>1133</v>
      </c>
      <c r="B15" s="38" t="s">
        <v>1137</v>
      </c>
      <c r="C15" s="30" t="s">
        <v>1138</v>
      </c>
      <c r="D15" s="31">
        <v>1464510</v>
      </c>
      <c r="E15" s="17">
        <v>0.146451</v>
      </c>
      <c r="F15" s="24">
        <v>44357</v>
      </c>
      <c r="G15" s="15" t="s">
        <v>20</v>
      </c>
      <c r="H15" s="49" t="s">
        <v>1060</v>
      </c>
      <c r="I15" s="49" t="s">
        <v>1028</v>
      </c>
      <c r="J15" s="50" t="s">
        <v>2098</v>
      </c>
      <c r="K15" s="15" t="s">
        <v>23</v>
      </c>
      <c r="L15" s="15" t="e">
        <v>#N/A</v>
      </c>
      <c r="M15" s="15" t="e">
        <v>#N/A</v>
      </c>
      <c r="N15" s="18" t="e">
        <v>#N/A</v>
      </c>
      <c r="O15" s="19">
        <v>1330200</v>
      </c>
      <c r="P15" s="15" t="e">
        <v>#N/A</v>
      </c>
      <c r="Q15" s="18" t="e">
        <v>#N/A</v>
      </c>
      <c r="R15" s="15" t="e">
        <v>#N/A</v>
      </c>
      <c r="S15" s="15" t="e">
        <v>#N/A</v>
      </c>
      <c r="T15" s="15" t="e">
        <v>#N/A</v>
      </c>
      <c r="U15" s="1"/>
    </row>
    <row r="16" spans="1:21" ht="101.5" x14ac:dyDescent="0.35">
      <c r="A16" s="14" t="s">
        <v>1133</v>
      </c>
      <c r="B16" s="38" t="s">
        <v>1144</v>
      </c>
      <c r="C16" s="30" t="s">
        <v>1145</v>
      </c>
      <c r="D16" s="31">
        <v>1636166</v>
      </c>
      <c r="E16" s="17">
        <v>0.1636166</v>
      </c>
      <c r="F16" s="24">
        <v>44357</v>
      </c>
      <c r="G16" s="15" t="s">
        <v>20</v>
      </c>
      <c r="H16" s="49" t="s">
        <v>1060</v>
      </c>
      <c r="I16" s="49" t="s">
        <v>1028</v>
      </c>
      <c r="J16" s="50" t="s">
        <v>2099</v>
      </c>
      <c r="K16" s="15" t="s">
        <v>23</v>
      </c>
      <c r="L16" s="15" t="e">
        <v>#N/A</v>
      </c>
      <c r="M16" s="15" t="e">
        <v>#N/A</v>
      </c>
      <c r="N16" s="18" t="e">
        <v>#N/A</v>
      </c>
      <c r="O16" s="19">
        <v>1360314</v>
      </c>
      <c r="P16" s="15" t="e">
        <v>#N/A</v>
      </c>
      <c r="Q16" s="18" t="e">
        <v>#N/A</v>
      </c>
      <c r="R16" s="15" t="e">
        <v>#N/A</v>
      </c>
      <c r="S16" s="15" t="e">
        <v>#N/A</v>
      </c>
      <c r="T16" s="15" t="e">
        <v>#N/A</v>
      </c>
      <c r="U16" s="1"/>
    </row>
    <row r="17" spans="1:21" ht="116" x14ac:dyDescent="0.35">
      <c r="A17" s="14" t="s">
        <v>1147</v>
      </c>
      <c r="B17" s="26" t="s">
        <v>1151</v>
      </c>
      <c r="C17" s="27" t="s">
        <v>1152</v>
      </c>
      <c r="D17" s="28">
        <v>903156</v>
      </c>
      <c r="E17" s="17">
        <v>9.0315599999999996E-2</v>
      </c>
      <c r="F17" s="29">
        <v>44719</v>
      </c>
      <c r="G17" s="15" t="s">
        <v>20</v>
      </c>
      <c r="H17" s="49" t="s">
        <v>1027</v>
      </c>
      <c r="I17" s="49" t="s">
        <v>1028</v>
      </c>
      <c r="J17" s="50" t="s">
        <v>2100</v>
      </c>
      <c r="K17" s="15" t="s">
        <v>24</v>
      </c>
      <c r="L17" s="15" t="e">
        <v>#N/A</v>
      </c>
      <c r="M17" s="15" t="e">
        <v>#N/A</v>
      </c>
      <c r="N17" s="18" t="e">
        <v>#N/A</v>
      </c>
      <c r="O17" s="19">
        <v>874800</v>
      </c>
      <c r="P17" s="15" t="e">
        <v>#N/A</v>
      </c>
      <c r="Q17" s="18" t="e">
        <v>#N/A</v>
      </c>
      <c r="R17" s="15" t="e">
        <v>#N/A</v>
      </c>
      <c r="S17" s="15" t="e">
        <v>#N/A</v>
      </c>
      <c r="T17" s="15" t="e">
        <v>#N/A</v>
      </c>
      <c r="U17" s="1"/>
    </row>
    <row r="18" spans="1:21" ht="87" x14ac:dyDescent="0.35">
      <c r="A18" s="14" t="s">
        <v>1147</v>
      </c>
      <c r="B18" s="26" t="s">
        <v>1153</v>
      </c>
      <c r="C18" s="27" t="s">
        <v>1154</v>
      </c>
      <c r="D18" s="28">
        <v>876738</v>
      </c>
      <c r="E18" s="17">
        <v>8.7673799999999996E-2</v>
      </c>
      <c r="F18" s="29">
        <v>44767</v>
      </c>
      <c r="G18" s="15" t="s">
        <v>20</v>
      </c>
      <c r="H18" s="49" t="s">
        <v>1027</v>
      </c>
      <c r="I18" s="49" t="s">
        <v>1028</v>
      </c>
      <c r="J18" s="50" t="s">
        <v>2101</v>
      </c>
      <c r="K18" s="15" t="s">
        <v>24</v>
      </c>
      <c r="L18" s="15" t="e">
        <v>#N/A</v>
      </c>
      <c r="M18" s="15" t="e">
        <v>#N/A</v>
      </c>
      <c r="N18" s="18" t="e">
        <v>#N/A</v>
      </c>
      <c r="O18" s="19">
        <v>1086210</v>
      </c>
      <c r="P18" s="15" t="e">
        <v>#N/A</v>
      </c>
      <c r="Q18" s="18" t="e">
        <v>#N/A</v>
      </c>
      <c r="R18" s="15" t="e">
        <v>#N/A</v>
      </c>
      <c r="S18" s="15" t="e">
        <v>#N/A</v>
      </c>
      <c r="T18" s="15" t="e">
        <v>#N/A</v>
      </c>
      <c r="U18" s="1"/>
    </row>
    <row r="19" spans="1:21" ht="101.5" x14ac:dyDescent="0.35">
      <c r="A19" s="14" t="s">
        <v>1147</v>
      </c>
      <c r="B19" s="26" t="s">
        <v>1158</v>
      </c>
      <c r="C19" s="27" t="s">
        <v>1159</v>
      </c>
      <c r="D19" s="28">
        <v>718307</v>
      </c>
      <c r="E19" s="17">
        <v>7.1830699999999997E-2</v>
      </c>
      <c r="F19" s="29">
        <v>44971</v>
      </c>
      <c r="G19" s="15" t="s">
        <v>20</v>
      </c>
      <c r="H19" s="49" t="s">
        <v>1027</v>
      </c>
      <c r="I19" s="49" t="s">
        <v>1028</v>
      </c>
      <c r="J19" s="50" t="s">
        <v>2102</v>
      </c>
      <c r="K19" s="15" t="s">
        <v>23</v>
      </c>
      <c r="L19" s="15" t="e">
        <v>#N/A</v>
      </c>
      <c r="M19" s="15" t="e">
        <v>#N/A</v>
      </c>
      <c r="N19" s="18" t="e">
        <v>#N/A</v>
      </c>
      <c r="O19" s="19">
        <v>874800</v>
      </c>
      <c r="P19" s="15" t="e">
        <v>#N/A</v>
      </c>
      <c r="Q19" s="18" t="e">
        <v>#N/A</v>
      </c>
      <c r="R19" s="15" t="e">
        <v>#N/A</v>
      </c>
      <c r="S19" s="15" t="e">
        <v>#N/A</v>
      </c>
      <c r="T19" s="15" t="e">
        <v>#N/A</v>
      </c>
      <c r="U19" s="1"/>
    </row>
    <row r="20" spans="1:21" ht="116" x14ac:dyDescent="0.35">
      <c r="A20" s="14" t="s">
        <v>1147</v>
      </c>
      <c r="B20" s="26" t="s">
        <v>1168</v>
      </c>
      <c r="C20" s="27" t="s">
        <v>1169</v>
      </c>
      <c r="D20" s="28">
        <v>1442593</v>
      </c>
      <c r="E20" s="17">
        <v>0.14425930000000001</v>
      </c>
      <c r="F20" s="29">
        <v>42789</v>
      </c>
      <c r="G20" s="15" t="s">
        <v>20</v>
      </c>
      <c r="H20" s="49" t="s">
        <v>1170</v>
      </c>
      <c r="I20" s="49" t="s">
        <v>1028</v>
      </c>
      <c r="J20" s="50" t="s">
        <v>2103</v>
      </c>
      <c r="K20" s="15" t="s">
        <v>24</v>
      </c>
      <c r="L20" s="15" t="e">
        <v>#N/A</v>
      </c>
      <c r="M20" s="15" t="e">
        <v>#N/A</v>
      </c>
      <c r="N20" s="18" t="e">
        <v>#N/A</v>
      </c>
      <c r="O20" s="19">
        <v>2355600</v>
      </c>
      <c r="P20" s="15" t="e">
        <v>#N/A</v>
      </c>
      <c r="Q20" s="18" t="e">
        <v>#N/A</v>
      </c>
      <c r="R20" s="15" t="e">
        <v>#N/A</v>
      </c>
      <c r="S20" s="15" t="e">
        <v>#N/A</v>
      </c>
      <c r="T20" s="15" t="e">
        <v>#N/A</v>
      </c>
      <c r="U20" s="1" t="s">
        <v>2192</v>
      </c>
    </row>
    <row r="21" spans="1:21" ht="101.5" x14ac:dyDescent="0.35">
      <c r="A21" s="14" t="s">
        <v>1147</v>
      </c>
      <c r="B21" s="26" t="s">
        <v>1181</v>
      </c>
      <c r="C21" s="27" t="s">
        <v>1182</v>
      </c>
      <c r="D21" s="28">
        <v>974877</v>
      </c>
      <c r="E21" s="17">
        <v>9.7487699999999997E-2</v>
      </c>
      <c r="F21" s="29">
        <v>45152</v>
      </c>
      <c r="G21" s="15" t="s">
        <v>20</v>
      </c>
      <c r="H21" s="49" t="s">
        <v>1060</v>
      </c>
      <c r="I21" s="49" t="s">
        <v>1028</v>
      </c>
      <c r="J21" s="50" t="s">
        <v>2104</v>
      </c>
      <c r="K21" s="15" t="s">
        <v>23</v>
      </c>
      <c r="L21" s="15" t="e">
        <v>#N/A</v>
      </c>
      <c r="M21" s="15" t="e">
        <v>#N/A</v>
      </c>
      <c r="N21" s="18" t="e">
        <v>#N/A</v>
      </c>
      <c r="O21" s="19">
        <v>1357000</v>
      </c>
      <c r="P21" s="15" t="e">
        <v>#N/A</v>
      </c>
      <c r="Q21" s="18" t="e">
        <v>#N/A</v>
      </c>
      <c r="R21" s="15" t="e">
        <v>#N/A</v>
      </c>
      <c r="S21" s="15" t="e">
        <v>#N/A</v>
      </c>
      <c r="T21" s="15" t="e">
        <v>#N/A</v>
      </c>
      <c r="U21" s="1"/>
    </row>
    <row r="22" spans="1:21" ht="101.5" x14ac:dyDescent="0.35">
      <c r="A22" s="14" t="s">
        <v>1147</v>
      </c>
      <c r="B22" s="26" t="s">
        <v>1187</v>
      </c>
      <c r="C22" s="27" t="s">
        <v>1188</v>
      </c>
      <c r="D22" s="28">
        <v>995576</v>
      </c>
      <c r="E22" s="17">
        <v>9.9557599999999996E-2</v>
      </c>
      <c r="F22" s="29">
        <v>45012</v>
      </c>
      <c r="G22" s="15" t="s">
        <v>20</v>
      </c>
      <c r="H22" s="49" t="s">
        <v>1027</v>
      </c>
      <c r="I22" s="49" t="s">
        <v>1028</v>
      </c>
      <c r="J22" s="50" t="s">
        <v>2105</v>
      </c>
      <c r="K22" s="15" t="s">
        <v>23</v>
      </c>
      <c r="L22" s="15" t="e">
        <v>#N/A</v>
      </c>
      <c r="M22" s="15" t="e">
        <v>#N/A</v>
      </c>
      <c r="N22" s="18" t="e">
        <v>#N/A</v>
      </c>
      <c r="O22" s="19">
        <v>1136700</v>
      </c>
      <c r="P22" s="15" t="e">
        <v>#N/A</v>
      </c>
      <c r="Q22" s="18" t="e">
        <v>#N/A</v>
      </c>
      <c r="R22" s="15" t="e">
        <v>#N/A</v>
      </c>
      <c r="S22" s="15" t="e">
        <v>#N/A</v>
      </c>
      <c r="T22" s="15" t="e">
        <v>#N/A</v>
      </c>
      <c r="U22" s="1"/>
    </row>
    <row r="23" spans="1:21" ht="101.5" x14ac:dyDescent="0.35">
      <c r="A23" s="14" t="s">
        <v>1147</v>
      </c>
      <c r="B23" s="26" t="s">
        <v>1191</v>
      </c>
      <c r="C23" s="27" t="s">
        <v>1192</v>
      </c>
      <c r="D23" s="28">
        <v>1668693</v>
      </c>
      <c r="E23" s="17">
        <v>0.1668693</v>
      </c>
      <c r="F23" s="29">
        <v>44421</v>
      </c>
      <c r="G23" s="15" t="s">
        <v>20</v>
      </c>
      <c r="H23" s="49" t="s">
        <v>1027</v>
      </c>
      <c r="I23" s="49" t="s">
        <v>1028</v>
      </c>
      <c r="J23" s="50" t="s">
        <v>2106</v>
      </c>
      <c r="K23" s="15" t="s">
        <v>23</v>
      </c>
      <c r="L23" s="15" t="e">
        <v>#N/A</v>
      </c>
      <c r="M23" s="15" t="e">
        <v>#N/A</v>
      </c>
      <c r="N23" s="18" t="e">
        <v>#N/A</v>
      </c>
      <c r="O23" s="19">
        <v>1889100</v>
      </c>
      <c r="P23" s="15" t="e">
        <v>#N/A</v>
      </c>
      <c r="Q23" s="18" t="e">
        <v>#N/A</v>
      </c>
      <c r="R23" s="15" t="e">
        <v>#N/A</v>
      </c>
      <c r="S23" s="15" t="e">
        <v>#N/A</v>
      </c>
      <c r="T23" s="15" t="e">
        <v>#N/A</v>
      </c>
      <c r="U23" s="1"/>
    </row>
    <row r="24" spans="1:21" ht="101.5" x14ac:dyDescent="0.35">
      <c r="A24" s="14" t="s">
        <v>1147</v>
      </c>
      <c r="B24" s="26" t="s">
        <v>1193</v>
      </c>
      <c r="C24" s="27" t="s">
        <v>1194</v>
      </c>
      <c r="D24" s="28">
        <v>1511691</v>
      </c>
      <c r="E24" s="17">
        <v>0.1511691</v>
      </c>
      <c r="F24" s="29">
        <v>45267</v>
      </c>
      <c r="G24" s="15" t="s">
        <v>20</v>
      </c>
      <c r="H24" s="49" t="s">
        <v>1027</v>
      </c>
      <c r="I24" s="49" t="s">
        <v>1028</v>
      </c>
      <c r="J24" s="50" t="s">
        <v>2107</v>
      </c>
      <c r="K24" s="15" t="s">
        <v>23</v>
      </c>
      <c r="L24" s="15" t="e">
        <v>#N/A</v>
      </c>
      <c r="M24" s="15" t="e">
        <v>#N/A</v>
      </c>
      <c r="N24" s="18" t="e">
        <v>#N/A</v>
      </c>
      <c r="O24" s="19">
        <v>1308555</v>
      </c>
      <c r="P24" s="15" t="e">
        <v>#N/A</v>
      </c>
      <c r="Q24" s="18" t="e">
        <v>#N/A</v>
      </c>
      <c r="R24" s="15" t="e">
        <v>#N/A</v>
      </c>
      <c r="S24" s="15" t="e">
        <v>#N/A</v>
      </c>
      <c r="T24" s="15" t="e">
        <v>#N/A</v>
      </c>
      <c r="U24" s="1"/>
    </row>
    <row r="25" spans="1:21" ht="101.5" x14ac:dyDescent="0.35">
      <c r="A25" s="14" t="s">
        <v>1147</v>
      </c>
      <c r="B25" s="26" t="s">
        <v>1197</v>
      </c>
      <c r="C25" s="27" t="s">
        <v>1198</v>
      </c>
      <c r="D25" s="28">
        <v>1717686</v>
      </c>
      <c r="E25" s="17">
        <v>0.17176859999999999</v>
      </c>
      <c r="F25" s="29">
        <v>45141</v>
      </c>
      <c r="G25" s="15" t="s">
        <v>20</v>
      </c>
      <c r="H25" s="49" t="s">
        <v>1027</v>
      </c>
      <c r="I25" s="49" t="s">
        <v>1028</v>
      </c>
      <c r="J25" s="50" t="s">
        <v>2108</v>
      </c>
      <c r="K25" s="15" t="s">
        <v>23</v>
      </c>
      <c r="L25" s="15" t="e">
        <v>#N/A</v>
      </c>
      <c r="M25" s="15" t="e">
        <v>#N/A</v>
      </c>
      <c r="N25" s="18" t="e">
        <v>#N/A</v>
      </c>
      <c r="O25" s="19">
        <v>1778000</v>
      </c>
      <c r="P25" s="15" t="e">
        <v>#N/A</v>
      </c>
      <c r="Q25" s="18" t="e">
        <v>#N/A</v>
      </c>
      <c r="R25" s="15" t="e">
        <v>#N/A</v>
      </c>
      <c r="S25" s="15" t="e">
        <v>#N/A</v>
      </c>
      <c r="T25" s="15" t="e">
        <v>#N/A</v>
      </c>
      <c r="U25" s="1"/>
    </row>
    <row r="26" spans="1:21" ht="87" x14ac:dyDescent="0.35">
      <c r="A26" s="14" t="s">
        <v>1147</v>
      </c>
      <c r="B26" s="26" t="s">
        <v>1201</v>
      </c>
      <c r="C26" s="27" t="s">
        <v>1202</v>
      </c>
      <c r="D26" s="28">
        <v>878710</v>
      </c>
      <c r="E26" s="17">
        <v>8.7871000000000005E-2</v>
      </c>
      <c r="F26" s="29">
        <v>45279</v>
      </c>
      <c r="G26" s="15" t="s">
        <v>20</v>
      </c>
      <c r="H26" s="49" t="s">
        <v>1027</v>
      </c>
      <c r="I26" s="49" t="s">
        <v>1028</v>
      </c>
      <c r="J26" s="50" t="s">
        <v>2109</v>
      </c>
      <c r="K26" s="15" t="s">
        <v>24</v>
      </c>
      <c r="L26" s="15" t="e">
        <v>#N/A</v>
      </c>
      <c r="M26" s="15" t="e">
        <v>#N/A</v>
      </c>
      <c r="N26" s="18" t="e">
        <v>#N/A</v>
      </c>
      <c r="O26" s="19">
        <v>1295433</v>
      </c>
      <c r="P26" s="15" t="e">
        <v>#N/A</v>
      </c>
      <c r="Q26" s="18" t="e">
        <v>#N/A</v>
      </c>
      <c r="R26" s="15" t="e">
        <v>#N/A</v>
      </c>
      <c r="S26" s="15" t="e">
        <v>#N/A</v>
      </c>
      <c r="T26" s="15" t="e">
        <v>#N/A</v>
      </c>
      <c r="U26" s="1"/>
    </row>
    <row r="27" spans="1:21" ht="116" x14ac:dyDescent="0.35">
      <c r="A27" s="14" t="s">
        <v>1147</v>
      </c>
      <c r="B27" s="26" t="s">
        <v>1207</v>
      </c>
      <c r="C27" s="27" t="s">
        <v>1208</v>
      </c>
      <c r="D27" s="28">
        <v>1977488</v>
      </c>
      <c r="E27" s="17">
        <v>0.1977488</v>
      </c>
      <c r="F27" s="29">
        <v>43853</v>
      </c>
      <c r="G27" s="15" t="s">
        <v>20</v>
      </c>
      <c r="H27" s="49" t="s">
        <v>1027</v>
      </c>
      <c r="I27" s="49" t="s">
        <v>1028</v>
      </c>
      <c r="J27" s="50" t="s">
        <v>2110</v>
      </c>
      <c r="K27" s="15" t="s">
        <v>23</v>
      </c>
      <c r="L27" s="15" t="e">
        <v>#N/A</v>
      </c>
      <c r="M27" s="15" t="e">
        <v>#N/A</v>
      </c>
      <c r="N27" s="18" t="e">
        <v>#N/A</v>
      </c>
      <c r="O27" s="19">
        <v>1686000</v>
      </c>
      <c r="P27" s="15" t="e">
        <v>#N/A</v>
      </c>
      <c r="Q27" s="18" t="e">
        <v>#N/A</v>
      </c>
      <c r="R27" s="15" t="e">
        <v>#N/A</v>
      </c>
      <c r="S27" s="15" t="e">
        <v>#N/A</v>
      </c>
      <c r="T27" s="15" t="e">
        <v>#N/A</v>
      </c>
      <c r="U27" s="1"/>
    </row>
    <row r="28" spans="1:21" ht="87" x14ac:dyDescent="0.35">
      <c r="A28" s="14" t="s">
        <v>1147</v>
      </c>
      <c r="B28" s="26" t="s">
        <v>1209</v>
      </c>
      <c r="C28" s="27" t="s">
        <v>1210</v>
      </c>
      <c r="D28" s="28">
        <v>2391030</v>
      </c>
      <c r="E28" s="17">
        <v>0.23910300000000001</v>
      </c>
      <c r="F28" s="29">
        <v>44740</v>
      </c>
      <c r="G28" s="15" t="s">
        <v>20</v>
      </c>
      <c r="H28" s="49" t="s">
        <v>1027</v>
      </c>
      <c r="I28" s="49" t="s">
        <v>1028</v>
      </c>
      <c r="J28" s="50" t="s">
        <v>2111</v>
      </c>
      <c r="K28" s="15" t="s">
        <v>23</v>
      </c>
      <c r="L28" s="15" t="e">
        <v>#N/A</v>
      </c>
      <c r="M28" s="15" t="e">
        <v>#N/A</v>
      </c>
      <c r="N28" s="18" t="e">
        <v>#N/A</v>
      </c>
      <c r="O28" s="19">
        <v>1546290</v>
      </c>
      <c r="P28" s="15" t="e">
        <v>#N/A</v>
      </c>
      <c r="Q28" s="18" t="e">
        <v>#N/A</v>
      </c>
      <c r="R28" s="15" t="e">
        <v>#N/A</v>
      </c>
      <c r="S28" s="15" t="e">
        <v>#N/A</v>
      </c>
      <c r="T28" s="15" t="e">
        <v>#N/A</v>
      </c>
      <c r="U28" s="1"/>
    </row>
    <row r="29" spans="1:21" ht="101.5" x14ac:dyDescent="0.35">
      <c r="A29" s="14" t="s">
        <v>1147</v>
      </c>
      <c r="B29" s="26" t="s">
        <v>1213</v>
      </c>
      <c r="C29" s="27" t="s">
        <v>1214</v>
      </c>
      <c r="D29" s="28">
        <v>1223391</v>
      </c>
      <c r="E29" s="17">
        <v>0.12233910000000001</v>
      </c>
      <c r="F29" s="29">
        <v>45161</v>
      </c>
      <c r="G29" s="15" t="s">
        <v>20</v>
      </c>
      <c r="H29" s="49" t="s">
        <v>1027</v>
      </c>
      <c r="I29" s="49" t="s">
        <v>1028</v>
      </c>
      <c r="J29" s="50" t="s">
        <v>2112</v>
      </c>
      <c r="K29" s="15" t="s">
        <v>24</v>
      </c>
      <c r="L29" s="15" t="e">
        <v>#N/A</v>
      </c>
      <c r="M29" s="15" t="e">
        <v>#N/A</v>
      </c>
      <c r="N29" s="18" t="e">
        <v>#N/A</v>
      </c>
      <c r="O29" s="19">
        <v>1564000</v>
      </c>
      <c r="P29" s="15" t="e">
        <v>#N/A</v>
      </c>
      <c r="Q29" s="18" t="e">
        <v>#N/A</v>
      </c>
      <c r="R29" s="15" t="e">
        <v>#N/A</v>
      </c>
      <c r="S29" s="15" t="e">
        <v>#N/A</v>
      </c>
      <c r="T29" s="15" t="e">
        <v>#N/A</v>
      </c>
      <c r="U29" s="1"/>
    </row>
    <row r="30" spans="1:21" ht="116" x14ac:dyDescent="0.35">
      <c r="A30" s="14" t="s">
        <v>1147</v>
      </c>
      <c r="B30" s="26" t="s">
        <v>1215</v>
      </c>
      <c r="C30" s="27" t="s">
        <v>1216</v>
      </c>
      <c r="D30" s="28">
        <v>850594</v>
      </c>
      <c r="E30" s="17">
        <v>8.5059399999999993E-2</v>
      </c>
      <c r="F30" s="29">
        <v>45261</v>
      </c>
      <c r="G30" s="15" t="s">
        <v>20</v>
      </c>
      <c r="H30" s="49" t="s">
        <v>1217</v>
      </c>
      <c r="I30" s="49" t="s">
        <v>1028</v>
      </c>
      <c r="J30" s="50" t="s">
        <v>2113</v>
      </c>
      <c r="K30" s="15" t="s">
        <v>23</v>
      </c>
      <c r="L30" s="15" t="e">
        <v>#N/A</v>
      </c>
      <c r="M30" s="15" t="e">
        <v>#N/A</v>
      </c>
      <c r="N30" s="18" t="e">
        <v>#N/A</v>
      </c>
      <c r="O30" s="19">
        <v>1516000</v>
      </c>
      <c r="P30" s="15" t="e">
        <v>#N/A</v>
      </c>
      <c r="Q30" s="18" t="e">
        <v>#N/A</v>
      </c>
      <c r="R30" s="15" t="e">
        <v>#N/A</v>
      </c>
      <c r="S30" s="15" t="e">
        <v>#N/A</v>
      </c>
      <c r="T30" s="15" t="e">
        <v>#N/A</v>
      </c>
      <c r="U30" s="1"/>
    </row>
    <row r="31" spans="1:21" ht="87" x14ac:dyDescent="0.35">
      <c r="A31" s="14" t="s">
        <v>1147</v>
      </c>
      <c r="B31" s="26" t="s">
        <v>1218</v>
      </c>
      <c r="C31" s="27" t="s">
        <v>1219</v>
      </c>
      <c r="D31" s="28">
        <v>1212963</v>
      </c>
      <c r="E31" s="17">
        <v>0.1212963</v>
      </c>
      <c r="F31" s="29">
        <v>45148</v>
      </c>
      <c r="G31" s="15" t="s">
        <v>20</v>
      </c>
      <c r="H31" s="49" t="s">
        <v>1027</v>
      </c>
      <c r="I31" s="49" t="s">
        <v>1028</v>
      </c>
      <c r="J31" s="50" t="s">
        <v>2114</v>
      </c>
      <c r="K31" s="15" t="s">
        <v>23</v>
      </c>
      <c r="L31" s="15" t="e">
        <v>#N/A</v>
      </c>
      <c r="M31" s="15" t="e">
        <v>#N/A</v>
      </c>
      <c r="N31" s="18" t="e">
        <v>#N/A</v>
      </c>
      <c r="O31" s="19">
        <v>1693800</v>
      </c>
      <c r="P31" s="15" t="e">
        <v>#N/A</v>
      </c>
      <c r="Q31" s="18" t="e">
        <v>#N/A</v>
      </c>
      <c r="R31" s="15" t="e">
        <v>#N/A</v>
      </c>
      <c r="S31" s="15" t="e">
        <v>#N/A</v>
      </c>
      <c r="T31" s="15" t="e">
        <v>#N/A</v>
      </c>
      <c r="U31" s="1"/>
    </row>
    <row r="32" spans="1:21" ht="101.5" x14ac:dyDescent="0.35">
      <c r="A32" s="14" t="s">
        <v>1147</v>
      </c>
      <c r="B32" s="26" t="s">
        <v>1220</v>
      </c>
      <c r="C32" s="27" t="s">
        <v>1221</v>
      </c>
      <c r="D32" s="28">
        <v>2571129</v>
      </c>
      <c r="E32" s="17">
        <v>0.25711289999999998</v>
      </c>
      <c r="F32" s="29">
        <v>45572</v>
      </c>
      <c r="G32" s="15" t="s">
        <v>20</v>
      </c>
      <c r="H32" s="49" t="s">
        <v>1222</v>
      </c>
      <c r="I32" s="49" t="s">
        <v>1028</v>
      </c>
      <c r="J32" s="50" t="s">
        <v>2115</v>
      </c>
      <c r="K32" s="15" t="s">
        <v>23</v>
      </c>
      <c r="L32" s="15" t="e">
        <v>#N/A</v>
      </c>
      <c r="M32" s="15" t="e">
        <v>#N/A</v>
      </c>
      <c r="N32" s="18" t="e">
        <v>#N/A</v>
      </c>
      <c r="O32" s="19">
        <v>2853000</v>
      </c>
      <c r="P32" s="15" t="e">
        <v>#N/A</v>
      </c>
      <c r="Q32" s="18" t="e">
        <v>#N/A</v>
      </c>
      <c r="R32" s="15" t="e">
        <v>#N/A</v>
      </c>
      <c r="S32" s="15" t="e">
        <v>#N/A</v>
      </c>
      <c r="T32" s="15" t="e">
        <v>#N/A</v>
      </c>
      <c r="U32" s="1"/>
    </row>
    <row r="33" spans="1:21" ht="101.5" x14ac:dyDescent="0.35">
      <c r="A33" s="14" t="s">
        <v>1147</v>
      </c>
      <c r="B33" s="26" t="s">
        <v>1223</v>
      </c>
      <c r="C33" s="27" t="s">
        <v>1224</v>
      </c>
      <c r="D33" s="28">
        <v>1349276</v>
      </c>
      <c r="E33" s="17">
        <v>0.13492760000000001</v>
      </c>
      <c r="F33" s="29">
        <v>45148</v>
      </c>
      <c r="G33" s="15" t="s">
        <v>20</v>
      </c>
      <c r="H33" s="49" t="s">
        <v>1027</v>
      </c>
      <c r="I33" s="49" t="s">
        <v>1028</v>
      </c>
      <c r="J33" s="50" t="s">
        <v>2116</v>
      </c>
      <c r="K33" s="15" t="s">
        <v>23</v>
      </c>
      <c r="L33" s="15" t="e">
        <v>#N/A</v>
      </c>
      <c r="M33" s="15" t="e">
        <v>#N/A</v>
      </c>
      <c r="N33" s="18" t="e">
        <v>#N/A</v>
      </c>
      <c r="O33" s="19">
        <v>1493000</v>
      </c>
      <c r="P33" s="15" t="e">
        <v>#N/A</v>
      </c>
      <c r="Q33" s="18" t="e">
        <v>#N/A</v>
      </c>
      <c r="R33" s="15" t="e">
        <v>#N/A</v>
      </c>
      <c r="S33" s="15" t="e">
        <v>#N/A</v>
      </c>
      <c r="T33" s="15" t="e">
        <v>#N/A</v>
      </c>
      <c r="U33" s="1"/>
    </row>
    <row r="34" spans="1:21" ht="87" x14ac:dyDescent="0.35">
      <c r="A34" s="14" t="s">
        <v>1147</v>
      </c>
      <c r="B34" s="26" t="s">
        <v>1230</v>
      </c>
      <c r="C34" s="27" t="s">
        <v>1231</v>
      </c>
      <c r="D34" s="28">
        <v>843999</v>
      </c>
      <c r="E34" s="17">
        <v>8.43999E-2</v>
      </c>
      <c r="F34" s="29">
        <v>44981</v>
      </c>
      <c r="G34" s="15" t="s">
        <v>20</v>
      </c>
      <c r="H34" s="49" t="s">
        <v>1027</v>
      </c>
      <c r="I34" s="49" t="s">
        <v>1028</v>
      </c>
      <c r="J34" s="50" t="s">
        <v>2117</v>
      </c>
      <c r="K34" s="15" t="s">
        <v>23</v>
      </c>
      <c r="L34" s="15" t="e">
        <v>#N/A</v>
      </c>
      <c r="M34" s="15" t="e">
        <v>#N/A</v>
      </c>
      <c r="N34" s="18" t="e">
        <v>#N/A</v>
      </c>
      <c r="O34" s="19">
        <v>856575</v>
      </c>
      <c r="P34" s="15" t="e">
        <v>#N/A</v>
      </c>
      <c r="Q34" s="18" t="e">
        <v>#N/A</v>
      </c>
      <c r="R34" s="15" t="e">
        <v>#N/A</v>
      </c>
      <c r="S34" s="15" t="e">
        <v>#N/A</v>
      </c>
      <c r="T34" s="15" t="e">
        <v>#N/A</v>
      </c>
      <c r="U34" s="1"/>
    </row>
    <row r="35" spans="1:21" ht="101.5" x14ac:dyDescent="0.35">
      <c r="A35" s="14" t="s">
        <v>1147</v>
      </c>
      <c r="B35" s="26" t="s">
        <v>1243</v>
      </c>
      <c r="C35" s="27" t="s">
        <v>1244</v>
      </c>
      <c r="D35" s="28">
        <v>1351224</v>
      </c>
      <c r="E35" s="17">
        <v>0.1351224</v>
      </c>
      <c r="F35" s="29">
        <v>45919</v>
      </c>
      <c r="G35" s="15" t="s">
        <v>20</v>
      </c>
      <c r="H35" s="49" t="s">
        <v>1027</v>
      </c>
      <c r="I35" s="49" t="s">
        <v>1028</v>
      </c>
      <c r="J35" s="50" t="s">
        <v>2118</v>
      </c>
      <c r="K35" s="15" t="s">
        <v>23</v>
      </c>
      <c r="L35" s="15" t="e">
        <v>#N/A</v>
      </c>
      <c r="M35" s="15" t="e">
        <v>#N/A</v>
      </c>
      <c r="N35" s="18" t="e">
        <v>#N/A</v>
      </c>
      <c r="O35" s="19">
        <v>2222640</v>
      </c>
      <c r="P35" s="15" t="e">
        <v>#N/A</v>
      </c>
      <c r="Q35" s="18" t="e">
        <v>#N/A</v>
      </c>
      <c r="R35" s="15" t="e">
        <v>#N/A</v>
      </c>
      <c r="S35" s="15" t="e">
        <v>#N/A</v>
      </c>
      <c r="T35" s="15" t="e">
        <v>#N/A</v>
      </c>
      <c r="U35" s="1"/>
    </row>
    <row r="36" spans="1:21" ht="116" x14ac:dyDescent="0.35">
      <c r="A36" s="14" t="s">
        <v>1147</v>
      </c>
      <c r="B36" s="26" t="s">
        <v>1245</v>
      </c>
      <c r="C36" s="27" t="s">
        <v>1246</v>
      </c>
      <c r="D36" s="28">
        <v>1168897</v>
      </c>
      <c r="E36" s="17">
        <v>0.1168897</v>
      </c>
      <c r="F36" s="29">
        <v>45919</v>
      </c>
      <c r="G36" s="15" t="s">
        <v>20</v>
      </c>
      <c r="H36" s="49" t="s">
        <v>1027</v>
      </c>
      <c r="I36" s="49" t="s">
        <v>1028</v>
      </c>
      <c r="J36" s="50" t="s">
        <v>2119</v>
      </c>
      <c r="K36" s="15" t="s">
        <v>23</v>
      </c>
      <c r="L36" s="15" t="e">
        <v>#N/A</v>
      </c>
      <c r="M36" s="15" t="e">
        <v>#N/A</v>
      </c>
      <c r="N36" s="18" t="e">
        <v>#N/A</v>
      </c>
      <c r="O36" s="19">
        <v>1168897</v>
      </c>
      <c r="P36" s="15" t="e">
        <v>#N/A</v>
      </c>
      <c r="Q36" s="18" t="e">
        <v>#N/A</v>
      </c>
      <c r="R36" s="15" t="e">
        <v>#N/A</v>
      </c>
      <c r="S36" s="15" t="e">
        <v>#N/A</v>
      </c>
      <c r="T36" s="15" t="e">
        <v>#N/A</v>
      </c>
      <c r="U36" s="1"/>
    </row>
    <row r="37" spans="1:21" ht="101.5" x14ac:dyDescent="0.35">
      <c r="A37" s="14" t="s">
        <v>1147</v>
      </c>
      <c r="B37" s="26" t="s">
        <v>1251</v>
      </c>
      <c r="C37" s="27" t="s">
        <v>1252</v>
      </c>
      <c r="D37" s="28">
        <v>878184</v>
      </c>
      <c r="E37" s="17">
        <v>8.7818400000000005E-2</v>
      </c>
      <c r="F37" s="29">
        <v>45268</v>
      </c>
      <c r="G37" s="15" t="s">
        <v>20</v>
      </c>
      <c r="H37" s="49" t="s">
        <v>1027</v>
      </c>
      <c r="I37" s="49" t="s">
        <v>1028</v>
      </c>
      <c r="J37" s="50" t="s">
        <v>2120</v>
      </c>
      <c r="K37" s="15" t="s">
        <v>23</v>
      </c>
      <c r="L37" s="15" t="e">
        <v>#N/A</v>
      </c>
      <c r="M37" s="15" t="e">
        <v>#N/A</v>
      </c>
      <c r="N37" s="18" t="e">
        <v>#N/A</v>
      </c>
      <c r="O37" s="19">
        <v>1536300</v>
      </c>
      <c r="P37" s="15" t="e">
        <v>#N/A</v>
      </c>
      <c r="Q37" s="18" t="e">
        <v>#N/A</v>
      </c>
      <c r="R37" s="15" t="e">
        <v>#N/A</v>
      </c>
      <c r="S37" s="15" t="e">
        <v>#N/A</v>
      </c>
      <c r="T37" s="15" t="e">
        <v>#N/A</v>
      </c>
      <c r="U37" s="1"/>
    </row>
    <row r="38" spans="1:21" ht="101.5" x14ac:dyDescent="0.35">
      <c r="A38" s="14" t="s">
        <v>1147</v>
      </c>
      <c r="B38" s="26" t="s">
        <v>1255</v>
      </c>
      <c r="C38" s="27" t="s">
        <v>1256</v>
      </c>
      <c r="D38" s="28">
        <v>2100000</v>
      </c>
      <c r="E38" s="17">
        <v>0.21</v>
      </c>
      <c r="F38" s="29">
        <v>45273</v>
      </c>
      <c r="G38" s="15" t="s">
        <v>20</v>
      </c>
      <c r="H38" s="49" t="s">
        <v>1027</v>
      </c>
      <c r="I38" s="49" t="s">
        <v>1028</v>
      </c>
      <c r="J38" s="50" t="s">
        <v>2121</v>
      </c>
      <c r="K38" s="15" t="s">
        <v>23</v>
      </c>
      <c r="L38" s="15" t="e">
        <v>#N/A</v>
      </c>
      <c r="M38" s="15" t="e">
        <v>#N/A</v>
      </c>
      <c r="N38" s="18" t="e">
        <v>#N/A</v>
      </c>
      <c r="O38" s="19">
        <v>1251839</v>
      </c>
      <c r="P38" s="15" t="e">
        <v>#N/A</v>
      </c>
      <c r="Q38" s="18" t="e">
        <v>#N/A</v>
      </c>
      <c r="R38" s="15" t="e">
        <v>#N/A</v>
      </c>
      <c r="S38" s="15" t="e">
        <v>#N/A</v>
      </c>
      <c r="T38" s="15" t="e">
        <v>#N/A</v>
      </c>
      <c r="U38" s="1"/>
    </row>
    <row r="39" spans="1:21" ht="101.5" x14ac:dyDescent="0.35">
      <c r="A39" s="14" t="s">
        <v>1147</v>
      </c>
      <c r="B39" s="14" t="s">
        <v>1265</v>
      </c>
      <c r="C39" s="14" t="s">
        <v>1266</v>
      </c>
      <c r="D39" s="16">
        <v>1776125</v>
      </c>
      <c r="E39" s="17">
        <v>0.17761250000000001</v>
      </c>
      <c r="F39" s="29">
        <v>46031</v>
      </c>
      <c r="G39" s="15" t="s">
        <v>20</v>
      </c>
      <c r="H39" s="49" t="s">
        <v>1267</v>
      </c>
      <c r="I39" s="49" t="s">
        <v>1028</v>
      </c>
      <c r="J39" s="50" t="s">
        <v>2122</v>
      </c>
      <c r="K39" s="15" t="s">
        <v>23</v>
      </c>
      <c r="L39" s="15" t="e">
        <v>#N/A</v>
      </c>
      <c r="M39" s="15" t="e">
        <v>#N/A</v>
      </c>
      <c r="N39" s="18" t="e">
        <v>#N/A</v>
      </c>
      <c r="O39" s="19">
        <v>4016250</v>
      </c>
      <c r="P39" s="15" t="e">
        <v>#N/A</v>
      </c>
      <c r="Q39" s="18" t="e">
        <v>#N/A</v>
      </c>
      <c r="R39" s="15" t="e">
        <v>#N/A</v>
      </c>
      <c r="S39" s="15" t="e">
        <v>#N/A</v>
      </c>
      <c r="T39" s="15" t="e">
        <v>#N/A</v>
      </c>
      <c r="U39" s="1"/>
    </row>
    <row r="40" spans="1:21" ht="101.5" x14ac:dyDescent="0.35">
      <c r="A40" s="14" t="s">
        <v>1147</v>
      </c>
      <c r="B40" s="30" t="s">
        <v>1268</v>
      </c>
      <c r="C40" s="30" t="s">
        <v>1269</v>
      </c>
      <c r="D40" s="31">
        <v>2136022</v>
      </c>
      <c r="E40" s="17">
        <v>0.21360219999999999</v>
      </c>
      <c r="F40" s="29">
        <v>46050</v>
      </c>
      <c r="G40" s="15" t="s">
        <v>20</v>
      </c>
      <c r="H40" s="49" t="s">
        <v>1060</v>
      </c>
      <c r="I40" s="49" t="s">
        <v>1028</v>
      </c>
      <c r="J40" s="50" t="s">
        <v>2123</v>
      </c>
      <c r="K40" s="15" t="s">
        <v>23</v>
      </c>
      <c r="L40" s="15" t="e">
        <v>#N/A</v>
      </c>
      <c r="M40" s="15" t="e">
        <v>#N/A</v>
      </c>
      <c r="N40" s="18" t="e">
        <v>#N/A</v>
      </c>
      <c r="O40" s="19">
        <v>2103750</v>
      </c>
      <c r="P40" s="15" t="e">
        <v>#N/A</v>
      </c>
      <c r="Q40" s="18" t="e">
        <v>#N/A</v>
      </c>
      <c r="R40" s="15" t="e">
        <v>#N/A</v>
      </c>
      <c r="S40" s="15" t="e">
        <v>#N/A</v>
      </c>
      <c r="T40" s="15" t="e">
        <v>#N/A</v>
      </c>
      <c r="U40" s="1"/>
    </row>
    <row r="41" spans="1:21" ht="101.5" x14ac:dyDescent="0.35">
      <c r="A41" s="2" t="s">
        <v>1272</v>
      </c>
      <c r="B41" s="14" t="s">
        <v>1273</v>
      </c>
      <c r="C41" s="14" t="s">
        <v>1274</v>
      </c>
      <c r="D41" s="16">
        <v>2394321</v>
      </c>
      <c r="E41" s="17">
        <v>0.23943210000000001</v>
      </c>
      <c r="F41" s="24">
        <v>46027</v>
      </c>
      <c r="G41" s="15" t="s">
        <v>20</v>
      </c>
      <c r="H41" s="49" t="s">
        <v>1060</v>
      </c>
      <c r="I41" s="49" t="s">
        <v>1028</v>
      </c>
      <c r="J41" s="50" t="s">
        <v>2124</v>
      </c>
      <c r="K41" s="15" t="s">
        <v>23</v>
      </c>
      <c r="L41" s="15" t="e">
        <v>#N/A</v>
      </c>
      <c r="M41" s="15" t="e">
        <v>#N/A</v>
      </c>
      <c r="N41" s="18" t="e">
        <v>#N/A</v>
      </c>
      <c r="O41" s="19">
        <v>2394321</v>
      </c>
      <c r="P41" s="15" t="e">
        <v>#N/A</v>
      </c>
      <c r="Q41" s="18" t="e">
        <v>#N/A</v>
      </c>
      <c r="R41" s="15" t="e">
        <v>#N/A</v>
      </c>
      <c r="S41" s="15" t="e">
        <v>#N/A</v>
      </c>
      <c r="T41" s="15" t="e">
        <v>#N/A</v>
      </c>
      <c r="U41" s="1"/>
    </row>
    <row r="42" spans="1:21" ht="58" x14ac:dyDescent="0.35">
      <c r="A42" s="2" t="s">
        <v>1272</v>
      </c>
      <c r="B42" s="30" t="s">
        <v>1275</v>
      </c>
      <c r="C42" s="30" t="s">
        <v>1276</v>
      </c>
      <c r="D42" s="31">
        <v>956858</v>
      </c>
      <c r="E42" s="17">
        <v>9.5685800000000001E-2</v>
      </c>
      <c r="F42" s="24">
        <v>45672</v>
      </c>
      <c r="G42" s="15" t="s">
        <v>20</v>
      </c>
      <c r="H42" s="49" t="s">
        <v>1060</v>
      </c>
      <c r="I42" s="49" t="s">
        <v>1028</v>
      </c>
      <c r="J42" s="50" t="s">
        <v>2125</v>
      </c>
      <c r="K42" s="15" t="s">
        <v>23</v>
      </c>
      <c r="L42" s="15" t="e">
        <v>#N/A</v>
      </c>
      <c r="M42" s="15" t="e">
        <v>#N/A</v>
      </c>
      <c r="N42" s="18" t="e">
        <v>#N/A</v>
      </c>
      <c r="O42" s="19">
        <v>1079285</v>
      </c>
      <c r="P42" s="15" t="e">
        <v>#N/A</v>
      </c>
      <c r="Q42" s="18" t="e">
        <v>#N/A</v>
      </c>
      <c r="R42" s="15" t="e">
        <v>#N/A</v>
      </c>
      <c r="S42" s="15" t="e">
        <v>#N/A</v>
      </c>
      <c r="T42" s="15" t="e">
        <v>#N/A</v>
      </c>
      <c r="U42" s="1"/>
    </row>
    <row r="43" spans="1:21" ht="87" x14ac:dyDescent="0.35">
      <c r="A43" s="2" t="s">
        <v>1272</v>
      </c>
      <c r="B43" s="30" t="s">
        <v>1277</v>
      </c>
      <c r="C43" s="30" t="s">
        <v>1278</v>
      </c>
      <c r="D43" s="31">
        <v>2283332</v>
      </c>
      <c r="E43" s="17">
        <v>0.22833319999999999</v>
      </c>
      <c r="F43" s="24">
        <v>43376</v>
      </c>
      <c r="G43" s="15" t="s">
        <v>20</v>
      </c>
      <c r="H43" s="49" t="s">
        <v>1279</v>
      </c>
      <c r="I43" s="49" t="s">
        <v>1028</v>
      </c>
      <c r="J43" s="50" t="s">
        <v>2126</v>
      </c>
      <c r="K43" s="15" t="s">
        <v>24</v>
      </c>
      <c r="L43" s="15" t="e">
        <v>#N/A</v>
      </c>
      <c r="M43" s="15" t="e">
        <v>#N/A</v>
      </c>
      <c r="N43" s="18" t="e">
        <v>#N/A</v>
      </c>
      <c r="O43" s="19">
        <v>1884854</v>
      </c>
      <c r="P43" s="15" t="e">
        <v>#N/A</v>
      </c>
      <c r="Q43" s="18" t="e">
        <v>#N/A</v>
      </c>
      <c r="R43" s="15" t="e">
        <v>#N/A</v>
      </c>
      <c r="S43" s="15" t="e">
        <v>#N/A</v>
      </c>
      <c r="T43" s="15" t="e">
        <v>#N/A</v>
      </c>
      <c r="U43" s="1"/>
    </row>
    <row r="44" spans="1:21" ht="116" x14ac:dyDescent="0.35">
      <c r="A44" s="2" t="s">
        <v>1272</v>
      </c>
      <c r="B44" s="30" t="s">
        <v>1293</v>
      </c>
      <c r="C44" s="30" t="s">
        <v>1294</v>
      </c>
      <c r="D44" s="31">
        <v>1601470</v>
      </c>
      <c r="E44" s="17">
        <v>0.16014700000000001</v>
      </c>
      <c r="F44" s="24">
        <v>44757</v>
      </c>
      <c r="G44" s="15" t="s">
        <v>20</v>
      </c>
      <c r="H44" s="49" t="s">
        <v>1027</v>
      </c>
      <c r="I44" s="49" t="s">
        <v>1028</v>
      </c>
      <c r="J44" s="50" t="s">
        <v>2127</v>
      </c>
      <c r="K44" s="15" t="s">
        <v>24</v>
      </c>
      <c r="L44" s="15" t="e">
        <v>#N/A</v>
      </c>
      <c r="M44" s="15" t="e">
        <v>#N/A</v>
      </c>
      <c r="N44" s="18" t="e">
        <v>#N/A</v>
      </c>
      <c r="O44" s="19">
        <v>1122587</v>
      </c>
      <c r="P44" s="15" t="e">
        <v>#N/A</v>
      </c>
      <c r="Q44" s="18" t="e">
        <v>#N/A</v>
      </c>
      <c r="R44" s="15" t="e">
        <v>#N/A</v>
      </c>
      <c r="S44" s="15" t="e">
        <v>#N/A</v>
      </c>
      <c r="T44" s="15" t="e">
        <v>#N/A</v>
      </c>
      <c r="U44" s="1"/>
    </row>
    <row r="45" spans="1:21" ht="101.5" x14ac:dyDescent="0.35">
      <c r="A45" s="2" t="s">
        <v>1272</v>
      </c>
      <c r="B45" s="30" t="s">
        <v>1295</v>
      </c>
      <c r="C45" s="30" t="s">
        <v>1296</v>
      </c>
      <c r="D45" s="31">
        <v>2027169</v>
      </c>
      <c r="E45" s="17">
        <v>0.20271690000000001</v>
      </c>
      <c r="F45" s="24">
        <v>46003</v>
      </c>
      <c r="G45" s="15" t="s">
        <v>20</v>
      </c>
      <c r="H45" s="49" t="s">
        <v>1071</v>
      </c>
      <c r="I45" s="49" t="s">
        <v>1028</v>
      </c>
      <c r="J45" s="50" t="s">
        <v>2128</v>
      </c>
      <c r="K45" s="15" t="s">
        <v>23</v>
      </c>
      <c r="L45" s="15" t="e">
        <v>#N/A</v>
      </c>
      <c r="M45" s="15" t="e">
        <v>#N/A</v>
      </c>
      <c r="N45" s="18" t="e">
        <v>#N/A</v>
      </c>
      <c r="O45" s="19">
        <v>2207700</v>
      </c>
      <c r="P45" s="15" t="e">
        <v>#N/A</v>
      </c>
      <c r="Q45" s="18" t="e">
        <v>#N/A</v>
      </c>
      <c r="R45" s="15" t="e">
        <v>#N/A</v>
      </c>
      <c r="S45" s="15" t="e">
        <v>#N/A</v>
      </c>
      <c r="T45" s="15" t="e">
        <v>#N/A</v>
      </c>
      <c r="U45" s="1"/>
    </row>
    <row r="46" spans="1:21" ht="116" x14ac:dyDescent="0.35">
      <c r="A46" s="2" t="s">
        <v>46</v>
      </c>
      <c r="B46" s="15" t="s">
        <v>1347</v>
      </c>
      <c r="C46" s="14" t="s">
        <v>1348</v>
      </c>
      <c r="D46" s="16">
        <v>1596763</v>
      </c>
      <c r="E46" s="17">
        <v>0.15967629999999999</v>
      </c>
      <c r="F46" s="21">
        <v>45161</v>
      </c>
      <c r="G46" s="15" t="s">
        <v>20</v>
      </c>
      <c r="H46" s="49" t="s">
        <v>1027</v>
      </c>
      <c r="I46" s="49" t="s">
        <v>1028</v>
      </c>
      <c r="J46" s="50" t="s">
        <v>2187</v>
      </c>
      <c r="K46" s="15" t="s">
        <v>23</v>
      </c>
      <c r="L46" s="15">
        <v>2</v>
      </c>
      <c r="M46" s="15" t="s">
        <v>23</v>
      </c>
      <c r="N46" s="18">
        <v>45848</v>
      </c>
      <c r="O46" s="19">
        <v>1671000</v>
      </c>
      <c r="P46" s="15">
        <v>1671000</v>
      </c>
      <c r="Q46" s="18">
        <v>45161</v>
      </c>
      <c r="R46" s="15" t="s">
        <v>24</v>
      </c>
      <c r="S46" s="15" t="s">
        <v>23</v>
      </c>
      <c r="T46" s="15">
        <v>0</v>
      </c>
      <c r="U46" s="1"/>
    </row>
    <row r="47" spans="1:21" ht="116" x14ac:dyDescent="0.35">
      <c r="A47" s="2" t="s">
        <v>46</v>
      </c>
      <c r="B47" s="15" t="s">
        <v>1414</v>
      </c>
      <c r="C47" s="14" t="s">
        <v>1415</v>
      </c>
      <c r="D47" s="16">
        <v>1749620</v>
      </c>
      <c r="E47" s="17">
        <v>0.17496200000000001</v>
      </c>
      <c r="F47" s="21">
        <v>44715</v>
      </c>
      <c r="G47" s="15" t="s">
        <v>20</v>
      </c>
      <c r="H47" s="49" t="s">
        <v>1027</v>
      </c>
      <c r="I47" s="49" t="s">
        <v>1028</v>
      </c>
      <c r="J47" s="50" t="s">
        <v>2188</v>
      </c>
      <c r="K47" s="15" t="s">
        <v>23</v>
      </c>
      <c r="L47" s="15">
        <v>3</v>
      </c>
      <c r="M47" s="15" t="s">
        <v>23</v>
      </c>
      <c r="N47" s="18">
        <v>45848</v>
      </c>
      <c r="O47" s="19">
        <v>1671000</v>
      </c>
      <c r="P47" s="15">
        <v>1671000</v>
      </c>
      <c r="Q47" s="18">
        <v>44715</v>
      </c>
      <c r="R47" s="15" t="s">
        <v>24</v>
      </c>
      <c r="S47" s="15" t="s">
        <v>23</v>
      </c>
      <c r="T47" s="15">
        <v>0</v>
      </c>
      <c r="U47" s="1"/>
    </row>
  </sheetData>
  <mergeCells count="1">
    <mergeCell ref="C1:M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e296fd9-074a-4f8e-80b9-9cfedcf8970f}" enabled="1" method="Privileged" siteId="{a5eb4200-36be-470f-b8cf-d66644a8f96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WESTREN LINE </vt:lpstr>
      <vt:lpstr>CENTRAL LINE</vt:lpstr>
      <vt:lpstr>HARBOUR 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VISHNU KASBEKAR</dc:creator>
  <cp:lastModifiedBy>Ravi Birudeo Phonde</cp:lastModifiedBy>
  <dcterms:created xsi:type="dcterms:W3CDTF">2026-07-30T05:02:51Z</dcterms:created>
  <dcterms:modified xsi:type="dcterms:W3CDTF">2026-08-06T11:55:12Z</dcterms:modified>
</cp:coreProperties>
</file>